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40" tabRatio="422" activeTab="0"/>
  </bookViews>
  <sheets>
    <sheet name="男子" sheetId="1" r:id="rId1"/>
    <sheet name="男子 ②" sheetId="2" r:id="rId2"/>
    <sheet name="男子組合せ資料（入力不可）" sheetId="3" r:id="rId3"/>
    <sheet name="女子" sheetId="4" r:id="rId4"/>
    <sheet name="女子②" sheetId="5" r:id="rId5"/>
    <sheet name="女子組合せ資料（入力不可）" sheetId="6" r:id="rId6"/>
  </sheets>
  <definedNames>
    <definedName name="_xlnm.Print_Area" localSheetId="3">'女子'!$A$1:$S$40</definedName>
    <definedName name="_xlnm.Print_Area" localSheetId="4">'女子②'!$A$1:$S$40</definedName>
    <definedName name="_xlnm.Print_Area" localSheetId="0">'男子'!$A$1:$S$40</definedName>
    <definedName name="_xlnm.Print_Area" localSheetId="1">'男子 ②'!$A$1:$S$40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8" authorId="0">
      <text>
        <r>
          <rPr>
            <b/>
            <sz val="12"/>
            <rFont val="MS P ゴシック"/>
            <family val="3"/>
          </rPr>
          <t>プルダウンから「職員」「外部」を選択</t>
        </r>
      </text>
    </comment>
    <comment ref="H5" authorId="0">
      <text>
        <r>
          <rPr>
            <b/>
            <sz val="12"/>
            <rFont val="MS P ゴシック"/>
            <family val="3"/>
          </rPr>
          <t>プルダウンから「職員」「外部」を選択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12"/>
            <rFont val="MS P ゴシック"/>
            <family val="3"/>
          </rPr>
          <t>プルダウンから「職員」「外部」を選択</t>
        </r>
      </text>
    </comment>
    <comment ref="H8" authorId="0">
      <text>
        <r>
          <rPr>
            <b/>
            <sz val="12"/>
            <rFont val="MS P ゴシック"/>
            <family val="3"/>
          </rPr>
          <t>プルダウンから「職員」「外部」を選択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12"/>
            <rFont val="MS P ゴシック"/>
            <family val="3"/>
          </rPr>
          <t>プルダウンから「職員」「外部」を選択</t>
        </r>
      </text>
    </comment>
    <comment ref="H8" authorId="0">
      <text>
        <r>
          <rPr>
            <b/>
            <sz val="12"/>
            <rFont val="MS P ゴシック"/>
            <family val="3"/>
          </rPr>
          <t>プルダウンから「職員」「外部」を選択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12"/>
            <rFont val="MS P ゴシック"/>
            <family val="3"/>
          </rPr>
          <t>プルダウンから「職員」「外部」を選択</t>
        </r>
      </text>
    </comment>
    <comment ref="H8" authorId="0">
      <text>
        <r>
          <rPr>
            <b/>
            <sz val="12"/>
            <rFont val="MS P ゴシック"/>
            <family val="3"/>
          </rPr>
          <t>プルダウンから「職員」「外部」を選択</t>
        </r>
      </text>
    </comment>
  </commentList>
</comments>
</file>

<file path=xl/sharedStrings.xml><?xml version="1.0" encoding="utf-8"?>
<sst xmlns="http://schemas.openxmlformats.org/spreadsheetml/2006/main" count="258" uniqueCount="37">
  <si>
    <t>外部</t>
  </si>
  <si>
    <t xml:space="preserve"> 主将名</t>
  </si>
  <si>
    <t>選　手</t>
  </si>
  <si>
    <t>生　年　月　日</t>
  </si>
  <si>
    <t>個人の部　　ダブルス</t>
  </si>
  <si>
    <t>選手</t>
  </si>
  <si>
    <t>氏　　名</t>
  </si>
  <si>
    <t>生年月日</t>
  </si>
  <si>
    <t>年齢</t>
  </si>
  <si>
    <t>学年</t>
  </si>
  <si>
    <t>個人の部　　シングルス</t>
  </si>
  <si>
    <t>所在地</t>
  </si>
  <si>
    <t>監督名</t>
  </si>
  <si>
    <t>印</t>
  </si>
  <si>
    <t>学校名</t>
  </si>
  <si>
    <t>職員</t>
  </si>
  <si>
    <t>（特別エントリー）＊協会新人ベスト８</t>
  </si>
  <si>
    <t>組合せ用名簿</t>
  </si>
  <si>
    <t>年齢</t>
  </si>
  <si>
    <t>ふりがな</t>
  </si>
  <si>
    <t>ふりがな</t>
  </si>
  <si>
    <t>氏　　名</t>
  </si>
  <si>
    <t>学　年</t>
  </si>
  <si>
    <t>※重複する生徒の生年月日・年齢・学年は、学校対抗の記入のみ</t>
  </si>
  <si>
    <t>個人の部　ダブルス</t>
  </si>
  <si>
    <t>個人の部　シングルス</t>
  </si>
  <si>
    <r>
      <t>　</t>
    </r>
    <r>
      <rPr>
        <u val="single"/>
        <sz val="11"/>
        <rFont val="ＭＳ 明朝"/>
        <family val="1"/>
      </rPr>
      <t>沖縄県卓球協会会長　殿</t>
    </r>
  </si>
  <si>
    <t>引率責任者</t>
  </si>
  <si>
    <t>TEL</t>
  </si>
  <si>
    <t>コーチ</t>
  </si>
  <si>
    <t>すがはら　しょう</t>
  </si>
  <si>
    <t>学校対抗の部</t>
  </si>
  <si>
    <t>男子</t>
  </si>
  <si>
    <t>女子</t>
  </si>
  <si>
    <t>令和５年度　　県高等学校新人卓球選手権大会（協会新人）</t>
  </si>
  <si>
    <t>高校</t>
  </si>
  <si>
    <t>※入力欄が足りない場合は、コピーしてお使い下さい。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</si>
</sst>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b/>
      <sz val="12"/>
      <name val="MS P 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20"/>
      <color indexed="13"/>
      <name val="ＭＳ Ｐゴシック"/>
      <family val="3"/>
    </font>
    <font>
      <sz val="20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Fill="0" applyProtection="0">
      <alignment vertical="center"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vertical="center" shrinkToFit="1"/>
      <protection locked="0"/>
    </xf>
    <xf numFmtId="14" fontId="0" fillId="0" borderId="20" xfId="0" applyNumberForma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21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21" xfId="0" applyNumberFormat="1" applyFont="1" applyFill="1" applyBorder="1" applyAlignment="1" applyProtection="1">
      <alignment horizontal="center" vertical="center"/>
      <protection locked="0"/>
    </xf>
    <xf numFmtId="0" fontId="8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shrinkToFit="1"/>
      <protection locked="0"/>
    </xf>
    <xf numFmtId="0" fontId="6" fillId="4" borderId="23" xfId="0" applyFont="1" applyFill="1" applyBorder="1" applyAlignment="1" applyProtection="1">
      <alignment horizontal="center" vertical="center" shrinkToFit="1"/>
      <protection locked="0"/>
    </xf>
    <xf numFmtId="0" fontId="6" fillId="4" borderId="24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14" fontId="8" fillId="4" borderId="22" xfId="0" applyNumberFormat="1" applyFont="1" applyFill="1" applyBorder="1" applyAlignment="1" applyProtection="1">
      <alignment horizontal="center" vertical="center"/>
      <protection locked="0"/>
    </xf>
    <xf numFmtId="14" fontId="8" fillId="4" borderId="23" xfId="0" applyNumberFormat="1" applyFont="1" applyFill="1" applyBorder="1" applyAlignment="1" applyProtection="1">
      <alignment horizontal="center" vertical="center"/>
      <protection locked="0"/>
    </xf>
    <xf numFmtId="14" fontId="8" fillId="4" borderId="24" xfId="0" applyNumberFormat="1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center" vertical="center" shrinkToFit="1"/>
      <protection locked="0"/>
    </xf>
    <xf numFmtId="0" fontId="13" fillId="4" borderId="23" xfId="0" applyFont="1" applyFill="1" applyBorder="1" applyAlignment="1" applyProtection="1">
      <alignment horizontal="center" vertical="center" shrinkToFit="1"/>
      <protection locked="0"/>
    </xf>
    <xf numFmtId="0" fontId="13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3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14" fontId="8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9" xfId="0" applyNumberFormat="1" applyFont="1" applyFill="1" applyBorder="1" applyAlignment="1" applyProtection="1">
      <alignment horizontal="center" vertical="center"/>
      <protection locked="0"/>
    </xf>
    <xf numFmtId="0" fontId="8" fillId="4" borderId="30" xfId="0" applyNumberFormat="1" applyFont="1" applyFill="1" applyBorder="1" applyAlignment="1" applyProtection="1">
      <alignment horizontal="center" vertical="center"/>
      <protection locked="0"/>
    </xf>
    <xf numFmtId="0" fontId="8" fillId="4" borderId="31" xfId="0" applyNumberFormat="1" applyFont="1" applyFill="1" applyBorder="1" applyAlignment="1" applyProtection="1">
      <alignment horizontal="center" vertical="center"/>
      <protection locked="0"/>
    </xf>
    <xf numFmtId="14" fontId="8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2" xfId="0" applyNumberFormat="1" applyFont="1" applyFill="1" applyBorder="1" applyAlignment="1" applyProtection="1">
      <alignment horizontal="center" vertical="center"/>
      <protection locked="0"/>
    </xf>
    <xf numFmtId="0" fontId="8" fillId="4" borderId="23" xfId="0" applyNumberFormat="1" applyFont="1" applyFill="1" applyBorder="1" applyAlignment="1" applyProtection="1">
      <alignment horizontal="center" vertical="center"/>
      <protection locked="0"/>
    </xf>
    <xf numFmtId="0" fontId="8" fillId="4" borderId="24" xfId="0" applyNumberFormat="1" applyFont="1" applyFill="1" applyBorder="1" applyAlignment="1" applyProtection="1">
      <alignment horizontal="center" vertical="center"/>
      <protection locked="0"/>
    </xf>
    <xf numFmtId="14" fontId="6" fillId="4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1" xfId="0" applyNumberFormat="1" applyFont="1" applyFill="1" applyBorder="1" applyAlignment="1" applyProtection="1">
      <alignment horizontal="center" vertical="center"/>
      <protection locked="0"/>
    </xf>
    <xf numFmtId="0" fontId="8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31" xfId="0" applyNumberFormat="1" applyFont="1" applyFill="1" applyBorder="1" applyAlignment="1" applyProtection="1">
      <alignment horizontal="center" vertical="center" shrinkToFit="1"/>
      <protection locked="0"/>
    </xf>
    <xf numFmtId="14" fontId="8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32" xfId="0" applyFont="1" applyBorder="1" applyAlignment="1" applyProtection="1">
      <alignment horizontal="left"/>
      <protection/>
    </xf>
    <xf numFmtId="0" fontId="8" fillId="4" borderId="29" xfId="0" applyFont="1" applyFill="1" applyBorder="1" applyAlignment="1" applyProtection="1">
      <alignment horizontal="center" vertical="center" shrinkToFit="1"/>
      <protection locked="0"/>
    </xf>
    <xf numFmtId="0" fontId="8" fillId="4" borderId="30" xfId="0" applyFont="1" applyFill="1" applyBorder="1" applyAlignment="1" applyProtection="1">
      <alignment horizontal="center" vertical="center" shrinkToFit="1"/>
      <protection locked="0"/>
    </xf>
    <xf numFmtId="0" fontId="8" fillId="4" borderId="31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4" borderId="35" xfId="0" applyNumberFormat="1" applyFont="1" applyFill="1" applyBorder="1" applyAlignment="1" applyProtection="1">
      <alignment horizontal="center" vertical="center"/>
      <protection locked="0"/>
    </xf>
    <xf numFmtId="0" fontId="8" fillId="4" borderId="34" xfId="0" applyNumberFormat="1" applyFont="1" applyFill="1" applyBorder="1" applyAlignment="1" applyProtection="1">
      <alignment horizontal="center" vertical="center"/>
      <protection locked="0"/>
    </xf>
    <xf numFmtId="0" fontId="8" fillId="4" borderId="36" xfId="0" applyNumberFormat="1" applyFont="1" applyFill="1" applyBorder="1" applyAlignment="1" applyProtection="1">
      <alignment horizontal="center" vertical="center"/>
      <protection locked="0"/>
    </xf>
    <xf numFmtId="0" fontId="8" fillId="4" borderId="37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38" xfId="0" applyNumberFormat="1" applyFont="1" applyFill="1" applyBorder="1" applyAlignment="1" applyProtection="1">
      <alignment horizontal="center" vertical="center"/>
      <protection locked="0"/>
    </xf>
    <xf numFmtId="0" fontId="8" fillId="4" borderId="39" xfId="0" applyNumberFormat="1" applyFont="1" applyFill="1" applyBorder="1" applyAlignment="1" applyProtection="1">
      <alignment horizontal="center" vertical="center"/>
      <protection locked="0"/>
    </xf>
    <xf numFmtId="0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8" fillId="4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9" fontId="8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12" fillId="7" borderId="41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7" borderId="4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/>
      <protection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5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49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6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35" xfId="0" applyNumberFormat="1" applyFont="1" applyFill="1" applyBorder="1" applyAlignment="1" applyProtection="1">
      <alignment horizontal="center" vertical="center"/>
      <protection locked="0"/>
    </xf>
    <xf numFmtId="0" fontId="8" fillId="3" borderId="34" xfId="0" applyNumberFormat="1" applyFont="1" applyFill="1" applyBorder="1" applyAlignment="1" applyProtection="1">
      <alignment horizontal="center" vertical="center"/>
      <protection locked="0"/>
    </xf>
    <xf numFmtId="0" fontId="8" fillId="3" borderId="36" xfId="0" applyNumberFormat="1" applyFont="1" applyFill="1" applyBorder="1" applyAlignment="1" applyProtection="1">
      <alignment horizontal="center" vertical="center"/>
      <protection locked="0"/>
    </xf>
    <xf numFmtId="0" fontId="8" fillId="3" borderId="37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38" xfId="0" applyNumberFormat="1" applyFont="1" applyFill="1" applyBorder="1" applyAlignment="1" applyProtection="1">
      <alignment horizontal="center" vertical="center"/>
      <protection locked="0"/>
    </xf>
    <xf numFmtId="0" fontId="8" fillId="3" borderId="39" xfId="0" applyNumberFormat="1" applyFont="1" applyFill="1" applyBorder="1" applyAlignment="1" applyProtection="1">
      <alignment horizontal="center" vertical="center"/>
      <protection locked="0"/>
    </xf>
    <xf numFmtId="0" fontId="8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 shrinkToFit="1"/>
      <protection locked="0"/>
    </xf>
    <xf numFmtId="0" fontId="13" fillId="3" borderId="23" xfId="0" applyFont="1" applyFill="1" applyBorder="1" applyAlignment="1" applyProtection="1">
      <alignment horizontal="center" vertical="center" shrinkToFit="1"/>
      <protection locked="0"/>
    </xf>
    <xf numFmtId="0" fontId="13" fillId="3" borderId="24" xfId="0" applyFont="1" applyFill="1" applyBorder="1" applyAlignment="1" applyProtection="1">
      <alignment horizontal="center" vertical="center" shrinkToFit="1"/>
      <protection locked="0"/>
    </xf>
    <xf numFmtId="14" fontId="8" fillId="3" borderId="22" xfId="0" applyNumberFormat="1" applyFont="1" applyFill="1" applyBorder="1" applyAlignment="1" applyProtection="1">
      <alignment horizontal="center" vertical="center"/>
      <protection locked="0"/>
    </xf>
    <xf numFmtId="14" fontId="8" fillId="3" borderId="23" xfId="0" applyNumberFormat="1" applyFont="1" applyFill="1" applyBorder="1" applyAlignment="1" applyProtection="1">
      <alignment horizontal="center" vertical="center"/>
      <protection locked="0"/>
    </xf>
    <xf numFmtId="14" fontId="8" fillId="3" borderId="24" xfId="0" applyNumberFormat="1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 shrinkToFit="1"/>
      <protection locked="0"/>
    </xf>
    <xf numFmtId="0" fontId="8" fillId="3" borderId="23" xfId="0" applyFont="1" applyFill="1" applyBorder="1" applyAlignment="1" applyProtection="1">
      <alignment horizontal="center" vertical="center" shrinkToFit="1"/>
      <protection locked="0"/>
    </xf>
    <xf numFmtId="0" fontId="8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 shrinkToFit="1"/>
      <protection locked="0"/>
    </xf>
    <xf numFmtId="0" fontId="8" fillId="3" borderId="30" xfId="0" applyFont="1" applyFill="1" applyBorder="1" applyAlignment="1" applyProtection="1">
      <alignment horizontal="center" vertical="center" shrinkToFit="1"/>
      <protection locked="0"/>
    </xf>
    <xf numFmtId="0" fontId="8" fillId="3" borderId="31" xfId="0" applyFont="1" applyFill="1" applyBorder="1" applyAlignment="1" applyProtection="1">
      <alignment horizontal="center" vertical="center" shrinkToFit="1"/>
      <protection locked="0"/>
    </xf>
    <xf numFmtId="0" fontId="8" fillId="3" borderId="20" xfId="0" applyNumberFormat="1" applyFont="1" applyFill="1" applyBorder="1" applyAlignment="1" applyProtection="1">
      <alignment horizontal="center" vertical="center"/>
      <protection locked="0"/>
    </xf>
    <xf numFmtId="14" fontId="6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 applyProtection="1">
      <alignment horizontal="center" vertical="center"/>
      <protection locked="0"/>
    </xf>
    <xf numFmtId="14" fontId="6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3" borderId="23" xfId="0" applyNumberFormat="1" applyFont="1" applyFill="1" applyBorder="1" applyAlignment="1" applyProtection="1">
      <alignment horizontal="center" vertical="center"/>
      <protection locked="0"/>
    </xf>
    <xf numFmtId="0" fontId="8" fillId="3" borderId="24" xfId="0" applyNumberFormat="1" applyFont="1" applyFill="1" applyBorder="1" applyAlignment="1" applyProtection="1">
      <alignment horizontal="center" vertical="center"/>
      <protection locked="0"/>
    </xf>
    <xf numFmtId="14" fontId="8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0" xfId="0" applyNumberFormat="1" applyFont="1" applyFill="1" applyBorder="1" applyAlignment="1" applyProtection="1">
      <alignment horizontal="center" vertical="center" shrinkToFit="1"/>
      <protection locked="0"/>
    </xf>
    <xf numFmtId="14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9" xfId="0" applyNumberFormat="1" applyFont="1" applyFill="1" applyBorder="1" applyAlignment="1" applyProtection="1">
      <alignment horizontal="center" vertical="center"/>
      <protection locked="0"/>
    </xf>
    <xf numFmtId="0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8" fillId="3" borderId="31" xfId="0" applyNumberFormat="1" applyFont="1" applyFill="1" applyBorder="1" applyAlignment="1" applyProtection="1">
      <alignment horizontal="center" vertical="center"/>
      <protection locked="0"/>
    </xf>
    <xf numFmtId="14" fontId="8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2</xdr:row>
      <xdr:rowOff>219075</xdr:rowOff>
    </xdr:from>
    <xdr:to>
      <xdr:col>24</xdr:col>
      <xdr:colOff>180975</xdr:colOff>
      <xdr:row>11</xdr:row>
      <xdr:rowOff>57150</xdr:rowOff>
    </xdr:to>
    <xdr:sp>
      <xdr:nvSpPr>
        <xdr:cNvPr id="1" name="四角形吹き出し 2"/>
        <xdr:cNvSpPr>
          <a:spLocks/>
        </xdr:cNvSpPr>
      </xdr:nvSpPr>
      <xdr:spPr>
        <a:xfrm>
          <a:off x="7277100" y="676275"/>
          <a:ext cx="3990975" cy="1476375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例「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西○原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　のように、高体連略称名で入力お願いします「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」は入力しなくてよいです。</a:t>
          </a:r>
        </a:p>
      </xdr:txBody>
    </xdr:sp>
    <xdr:clientData/>
  </xdr:twoCellAnchor>
  <xdr:twoCellAnchor>
    <xdr:from>
      <xdr:col>20</xdr:col>
      <xdr:colOff>95250</xdr:colOff>
      <xdr:row>12</xdr:row>
      <xdr:rowOff>219075</xdr:rowOff>
    </xdr:from>
    <xdr:to>
      <xdr:col>24</xdr:col>
      <xdr:colOff>161925</xdr:colOff>
      <xdr:row>19</xdr:row>
      <xdr:rowOff>104775</xdr:rowOff>
    </xdr:to>
    <xdr:sp>
      <xdr:nvSpPr>
        <xdr:cNvPr id="2" name="四角形吹き出し 3"/>
        <xdr:cNvSpPr>
          <a:spLocks/>
        </xdr:cNvSpPr>
      </xdr:nvSpPr>
      <xdr:spPr>
        <a:xfrm>
          <a:off x="7248525" y="2495550"/>
          <a:ext cx="4000500" cy="1752600"/>
        </a:xfrm>
        <a:prstGeom prst="wedgeRectCallout">
          <a:avLst>
            <a:gd name="adj1" fmla="val 9490"/>
            <a:gd name="adj2" fmla="val 81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</a:t>
          </a:r>
        </a:p>
      </xdr:txBody>
    </xdr:sp>
    <xdr:clientData/>
  </xdr:twoCellAnchor>
  <xdr:twoCellAnchor>
    <xdr:from>
      <xdr:col>20</xdr:col>
      <xdr:colOff>66675</xdr:colOff>
      <xdr:row>12</xdr:row>
      <xdr:rowOff>219075</xdr:rowOff>
    </xdr:from>
    <xdr:to>
      <xdr:col>24</xdr:col>
      <xdr:colOff>142875</xdr:colOff>
      <xdr:row>19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7219950" y="2495550"/>
          <a:ext cx="4010025" cy="1752600"/>
        </a:xfrm>
        <a:prstGeom prst="wedgeRectCallout">
          <a:avLst>
            <a:gd name="adj1" fmla="val -59953"/>
            <a:gd name="adj2" fmla="val -27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」の入力をお願いします。（重複する生徒は、学校対抗の入力で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2</xdr:row>
      <xdr:rowOff>219075</xdr:rowOff>
    </xdr:from>
    <xdr:to>
      <xdr:col>24</xdr:col>
      <xdr:colOff>180975</xdr:colOff>
      <xdr:row>11</xdr:row>
      <xdr:rowOff>57150</xdr:rowOff>
    </xdr:to>
    <xdr:sp>
      <xdr:nvSpPr>
        <xdr:cNvPr id="1" name="四角形吹き出し 2"/>
        <xdr:cNvSpPr>
          <a:spLocks/>
        </xdr:cNvSpPr>
      </xdr:nvSpPr>
      <xdr:spPr>
        <a:xfrm>
          <a:off x="7277100" y="676275"/>
          <a:ext cx="3990975" cy="1476375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例「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西○原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　のように、高体連略称名で入力お願いします「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」は入力しなくてよいです。</a:t>
          </a:r>
        </a:p>
      </xdr:txBody>
    </xdr:sp>
    <xdr:clientData/>
  </xdr:twoCellAnchor>
  <xdr:twoCellAnchor>
    <xdr:from>
      <xdr:col>20</xdr:col>
      <xdr:colOff>95250</xdr:colOff>
      <xdr:row>12</xdr:row>
      <xdr:rowOff>219075</xdr:rowOff>
    </xdr:from>
    <xdr:to>
      <xdr:col>24</xdr:col>
      <xdr:colOff>161925</xdr:colOff>
      <xdr:row>19</xdr:row>
      <xdr:rowOff>104775</xdr:rowOff>
    </xdr:to>
    <xdr:sp>
      <xdr:nvSpPr>
        <xdr:cNvPr id="2" name="四角形吹き出し 3"/>
        <xdr:cNvSpPr>
          <a:spLocks/>
        </xdr:cNvSpPr>
      </xdr:nvSpPr>
      <xdr:spPr>
        <a:xfrm>
          <a:off x="7248525" y="2495550"/>
          <a:ext cx="4000500" cy="1752600"/>
        </a:xfrm>
        <a:prstGeom prst="wedgeRectCallout">
          <a:avLst>
            <a:gd name="adj1" fmla="val 9490"/>
            <a:gd name="adj2" fmla="val 81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</a:t>
          </a:r>
        </a:p>
      </xdr:txBody>
    </xdr:sp>
    <xdr:clientData/>
  </xdr:twoCellAnchor>
  <xdr:twoCellAnchor>
    <xdr:from>
      <xdr:col>20</xdr:col>
      <xdr:colOff>66675</xdr:colOff>
      <xdr:row>12</xdr:row>
      <xdr:rowOff>219075</xdr:rowOff>
    </xdr:from>
    <xdr:to>
      <xdr:col>24</xdr:col>
      <xdr:colOff>142875</xdr:colOff>
      <xdr:row>19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7219950" y="2495550"/>
          <a:ext cx="4010025" cy="1752600"/>
        </a:xfrm>
        <a:prstGeom prst="wedgeRectCallout">
          <a:avLst>
            <a:gd name="adj1" fmla="val -59953"/>
            <a:gd name="adj2" fmla="val -27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」の入力をお願いします。（重複する生徒は、学校対抗の入力で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です）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2</xdr:row>
      <xdr:rowOff>219075</xdr:rowOff>
    </xdr:from>
    <xdr:to>
      <xdr:col>24</xdr:col>
      <xdr:colOff>180975</xdr:colOff>
      <xdr:row>11</xdr:row>
      <xdr:rowOff>57150</xdr:rowOff>
    </xdr:to>
    <xdr:sp>
      <xdr:nvSpPr>
        <xdr:cNvPr id="1" name="四角形吹き出し 2"/>
        <xdr:cNvSpPr>
          <a:spLocks/>
        </xdr:cNvSpPr>
      </xdr:nvSpPr>
      <xdr:spPr>
        <a:xfrm>
          <a:off x="7277100" y="676275"/>
          <a:ext cx="3990975" cy="1476375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例「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西○原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　のように、高体連略称で入力お願いします「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」は入力しなくてよいです。</a:t>
          </a:r>
        </a:p>
      </xdr:txBody>
    </xdr:sp>
    <xdr:clientData/>
  </xdr:twoCellAnchor>
  <xdr:twoCellAnchor>
    <xdr:from>
      <xdr:col>20</xdr:col>
      <xdr:colOff>95250</xdr:colOff>
      <xdr:row>12</xdr:row>
      <xdr:rowOff>219075</xdr:rowOff>
    </xdr:from>
    <xdr:to>
      <xdr:col>24</xdr:col>
      <xdr:colOff>161925</xdr:colOff>
      <xdr:row>19</xdr:row>
      <xdr:rowOff>104775</xdr:rowOff>
    </xdr:to>
    <xdr:sp>
      <xdr:nvSpPr>
        <xdr:cNvPr id="2" name="四角形吹き出し 3"/>
        <xdr:cNvSpPr>
          <a:spLocks/>
        </xdr:cNvSpPr>
      </xdr:nvSpPr>
      <xdr:spPr>
        <a:xfrm>
          <a:off x="7248525" y="2495550"/>
          <a:ext cx="4000500" cy="1752600"/>
        </a:xfrm>
        <a:prstGeom prst="wedgeRectCallout">
          <a:avLst>
            <a:gd name="adj1" fmla="val 9490"/>
            <a:gd name="adj2" fmla="val 81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</a:t>
          </a:r>
        </a:p>
      </xdr:txBody>
    </xdr:sp>
    <xdr:clientData/>
  </xdr:twoCellAnchor>
  <xdr:twoCellAnchor>
    <xdr:from>
      <xdr:col>20</xdr:col>
      <xdr:colOff>66675</xdr:colOff>
      <xdr:row>12</xdr:row>
      <xdr:rowOff>219075</xdr:rowOff>
    </xdr:from>
    <xdr:to>
      <xdr:col>24</xdr:col>
      <xdr:colOff>142875</xdr:colOff>
      <xdr:row>19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7219950" y="2495550"/>
          <a:ext cx="4010025" cy="1752600"/>
        </a:xfrm>
        <a:prstGeom prst="wedgeRectCallout">
          <a:avLst>
            <a:gd name="adj1" fmla="val -59953"/>
            <a:gd name="adj2" fmla="val -27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」の入力をお願いします。（重複する生徒は、学校対抗の入力で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2</xdr:row>
      <xdr:rowOff>219075</xdr:rowOff>
    </xdr:from>
    <xdr:to>
      <xdr:col>24</xdr:col>
      <xdr:colOff>180975</xdr:colOff>
      <xdr:row>11</xdr:row>
      <xdr:rowOff>57150</xdr:rowOff>
    </xdr:to>
    <xdr:sp>
      <xdr:nvSpPr>
        <xdr:cNvPr id="1" name="四角形吹き出し 2"/>
        <xdr:cNvSpPr>
          <a:spLocks/>
        </xdr:cNvSpPr>
      </xdr:nvSpPr>
      <xdr:spPr>
        <a:xfrm>
          <a:off x="7277100" y="676275"/>
          <a:ext cx="3990975" cy="1476375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例「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西○原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　のように、高体連略称で入力お願いします「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」は入力しなくてよいです。</a:t>
          </a:r>
        </a:p>
      </xdr:txBody>
    </xdr:sp>
    <xdr:clientData/>
  </xdr:twoCellAnchor>
  <xdr:twoCellAnchor>
    <xdr:from>
      <xdr:col>20</xdr:col>
      <xdr:colOff>95250</xdr:colOff>
      <xdr:row>12</xdr:row>
      <xdr:rowOff>219075</xdr:rowOff>
    </xdr:from>
    <xdr:to>
      <xdr:col>24</xdr:col>
      <xdr:colOff>161925</xdr:colOff>
      <xdr:row>19</xdr:row>
      <xdr:rowOff>104775</xdr:rowOff>
    </xdr:to>
    <xdr:sp>
      <xdr:nvSpPr>
        <xdr:cNvPr id="2" name="四角形吹き出し 3"/>
        <xdr:cNvSpPr>
          <a:spLocks/>
        </xdr:cNvSpPr>
      </xdr:nvSpPr>
      <xdr:spPr>
        <a:xfrm>
          <a:off x="7248525" y="2495550"/>
          <a:ext cx="4000500" cy="1752600"/>
        </a:xfrm>
        <a:prstGeom prst="wedgeRectCallout">
          <a:avLst>
            <a:gd name="adj1" fmla="val 9490"/>
            <a:gd name="adj2" fmla="val 81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</a:t>
          </a:r>
        </a:p>
      </xdr:txBody>
    </xdr:sp>
    <xdr:clientData/>
  </xdr:twoCellAnchor>
  <xdr:twoCellAnchor>
    <xdr:from>
      <xdr:col>20</xdr:col>
      <xdr:colOff>66675</xdr:colOff>
      <xdr:row>12</xdr:row>
      <xdr:rowOff>219075</xdr:rowOff>
    </xdr:from>
    <xdr:to>
      <xdr:col>24</xdr:col>
      <xdr:colOff>142875</xdr:colOff>
      <xdr:row>19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7219950" y="2495550"/>
          <a:ext cx="4010025" cy="1752600"/>
        </a:xfrm>
        <a:prstGeom prst="wedgeRectCallout">
          <a:avLst>
            <a:gd name="adj1" fmla="val -59953"/>
            <a:gd name="adj2" fmla="val -27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」の入力をお願いします。（重複する生徒は、学校対抗の入力で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1"/>
  <sheetViews>
    <sheetView tabSelected="1" view="pageBreakPreview" zoomScaleSheetLayoutView="100" workbookViewId="0" topLeftCell="A1">
      <selection activeCell="O35" sqref="O35:Q35"/>
    </sheetView>
  </sheetViews>
  <sheetFormatPr defaultColWidth="9.00390625" defaultRowHeight="13.5"/>
  <cols>
    <col min="1" max="1" width="4.375" style="32" customWidth="1"/>
    <col min="2" max="2" width="5.25390625" style="32" customWidth="1"/>
    <col min="3" max="3" width="6.625" style="32" customWidth="1"/>
    <col min="4" max="4" width="4.00390625" style="32" customWidth="1"/>
    <col min="5" max="6" width="4.125" style="32" customWidth="1"/>
    <col min="7" max="7" width="3.125" style="32" customWidth="1"/>
    <col min="8" max="9" width="5.875" style="32" customWidth="1"/>
    <col min="10" max="10" width="2.625" style="32" customWidth="1"/>
    <col min="11" max="11" width="5.00390625" style="32" bestFit="1" customWidth="1"/>
    <col min="12" max="14" width="5.25390625" style="32" customWidth="1"/>
    <col min="15" max="16" width="4.125" style="32" customWidth="1"/>
    <col min="17" max="17" width="2.50390625" style="32" customWidth="1"/>
    <col min="18" max="19" width="5.875" style="32" customWidth="1"/>
    <col min="20" max="20" width="4.625" style="32" customWidth="1"/>
    <col min="21" max="22" width="16.875" style="32" customWidth="1"/>
    <col min="23" max="23" width="2.25390625" style="32" customWidth="1"/>
    <col min="24" max="25" width="15.625" style="32" customWidth="1"/>
    <col min="26" max="16384" width="9.00390625" style="32" customWidth="1"/>
  </cols>
  <sheetData>
    <row r="1" spans="1:22" ht="18" customHeight="1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U1" s="51">
        <f ca="1">TODAY()</f>
        <v>45155</v>
      </c>
      <c r="V1" s="32" t="s">
        <v>15</v>
      </c>
    </row>
    <row r="2" spans="1:22" ht="18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V2" s="32" t="s">
        <v>0</v>
      </c>
    </row>
    <row r="3" spans="1:30" ht="27" customHeight="1" thickBot="1">
      <c r="A3" s="159" t="s">
        <v>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57"/>
      <c r="Q3" s="57"/>
      <c r="R3" s="57"/>
      <c r="S3" s="57"/>
      <c r="AA3" s="156"/>
      <c r="AB3" s="157"/>
      <c r="AC3" s="157"/>
      <c r="AD3" s="158"/>
    </row>
    <row r="4" spans="1:19" ht="30" customHeight="1">
      <c r="A4" s="171" t="s">
        <v>32</v>
      </c>
      <c r="B4" s="172"/>
      <c r="C4" s="34" t="s">
        <v>14</v>
      </c>
      <c r="D4" s="71"/>
      <c r="E4" s="72"/>
      <c r="F4" s="72"/>
      <c r="G4" s="73"/>
      <c r="H4" s="60" t="s">
        <v>35</v>
      </c>
      <c r="I4" s="143" t="s">
        <v>11</v>
      </c>
      <c r="J4" s="143"/>
      <c r="K4" s="163"/>
      <c r="L4" s="164"/>
      <c r="M4" s="164"/>
      <c r="N4" s="164"/>
      <c r="O4" s="165"/>
      <c r="P4" s="34" t="s">
        <v>28</v>
      </c>
      <c r="Q4" s="144"/>
      <c r="R4" s="145"/>
      <c r="S4" s="146"/>
    </row>
    <row r="5" spans="1:19" ht="10.5" customHeight="1">
      <c r="A5" s="173"/>
      <c r="B5" s="174"/>
      <c r="C5" s="122" t="s">
        <v>12</v>
      </c>
      <c r="D5" s="125"/>
      <c r="E5" s="126"/>
      <c r="F5" s="126"/>
      <c r="G5" s="127"/>
      <c r="H5" s="166"/>
      <c r="I5" s="122" t="s">
        <v>27</v>
      </c>
      <c r="J5" s="122"/>
      <c r="K5" s="122"/>
      <c r="L5" s="125"/>
      <c r="M5" s="126"/>
      <c r="N5" s="126"/>
      <c r="O5" s="127"/>
      <c r="P5" s="122" t="s">
        <v>13</v>
      </c>
      <c r="Q5" s="33"/>
      <c r="R5" s="33"/>
      <c r="S5" s="33"/>
    </row>
    <row r="6" spans="1:19" ht="10.5" customHeight="1">
      <c r="A6" s="173"/>
      <c r="B6" s="174"/>
      <c r="C6" s="123"/>
      <c r="D6" s="128"/>
      <c r="E6" s="129"/>
      <c r="F6" s="129"/>
      <c r="G6" s="130"/>
      <c r="H6" s="167"/>
      <c r="I6" s="123"/>
      <c r="J6" s="123"/>
      <c r="K6" s="123"/>
      <c r="L6" s="128"/>
      <c r="M6" s="129"/>
      <c r="N6" s="129"/>
      <c r="O6" s="130"/>
      <c r="P6" s="123"/>
      <c r="Q6" s="33"/>
      <c r="R6" s="33"/>
      <c r="S6" s="33"/>
    </row>
    <row r="7" spans="1:19" ht="9.75" customHeight="1">
      <c r="A7" s="173"/>
      <c r="B7" s="174"/>
      <c r="C7" s="143"/>
      <c r="D7" s="131"/>
      <c r="E7" s="132"/>
      <c r="F7" s="132"/>
      <c r="G7" s="133"/>
      <c r="H7" s="168"/>
      <c r="I7" s="143"/>
      <c r="J7" s="143"/>
      <c r="K7" s="123"/>
      <c r="L7" s="131"/>
      <c r="M7" s="132"/>
      <c r="N7" s="132"/>
      <c r="O7" s="133"/>
      <c r="P7" s="123"/>
      <c r="Q7" s="33"/>
      <c r="R7" s="160"/>
      <c r="S7" s="160"/>
    </row>
    <row r="8" spans="1:19" ht="10.5" customHeight="1">
      <c r="A8" s="173"/>
      <c r="B8" s="174"/>
      <c r="C8" s="122" t="s">
        <v>29</v>
      </c>
      <c r="D8" s="147"/>
      <c r="E8" s="148"/>
      <c r="F8" s="148"/>
      <c r="G8" s="149"/>
      <c r="H8" s="166"/>
      <c r="I8" s="122" t="s">
        <v>1</v>
      </c>
      <c r="J8" s="122"/>
      <c r="K8" s="147"/>
      <c r="L8" s="148"/>
      <c r="M8" s="148"/>
      <c r="N8" s="148"/>
      <c r="O8" s="148"/>
      <c r="P8" s="149"/>
      <c r="Q8" s="33"/>
      <c r="R8" s="160"/>
      <c r="S8" s="160"/>
    </row>
    <row r="9" spans="1:19" ht="10.5" customHeight="1">
      <c r="A9" s="173"/>
      <c r="B9" s="174"/>
      <c r="C9" s="123"/>
      <c r="D9" s="150"/>
      <c r="E9" s="151"/>
      <c r="F9" s="151"/>
      <c r="G9" s="152"/>
      <c r="H9" s="167"/>
      <c r="I9" s="123"/>
      <c r="J9" s="123"/>
      <c r="K9" s="150"/>
      <c r="L9" s="151"/>
      <c r="M9" s="151"/>
      <c r="N9" s="151"/>
      <c r="O9" s="151"/>
      <c r="P9" s="152"/>
      <c r="Q9" s="33"/>
      <c r="R9" s="161"/>
      <c r="S9" s="161"/>
    </row>
    <row r="10" spans="1:19" ht="9.75" customHeight="1" thickBot="1">
      <c r="A10" s="175"/>
      <c r="B10" s="176"/>
      <c r="C10" s="143"/>
      <c r="D10" s="153"/>
      <c r="E10" s="154"/>
      <c r="F10" s="154"/>
      <c r="G10" s="155"/>
      <c r="H10" s="168"/>
      <c r="I10" s="143"/>
      <c r="J10" s="143"/>
      <c r="K10" s="153"/>
      <c r="L10" s="154"/>
      <c r="M10" s="154"/>
      <c r="N10" s="154"/>
      <c r="O10" s="154"/>
      <c r="P10" s="155"/>
      <c r="Q10" s="13"/>
      <c r="R10" s="161"/>
      <c r="S10" s="161"/>
    </row>
    <row r="11" spans="1:19" ht="10.5" customHeight="1">
      <c r="A11" s="169" t="s">
        <v>31</v>
      </c>
      <c r="B11" s="169"/>
      <c r="C11" s="169"/>
      <c r="D11" s="169"/>
      <c r="E11" s="169"/>
      <c r="F11" s="35"/>
      <c r="G11" s="35"/>
      <c r="H11" s="36"/>
      <c r="I11" s="35"/>
      <c r="J11" s="35"/>
      <c r="K11" s="35"/>
      <c r="L11" s="35"/>
      <c r="M11" s="35"/>
      <c r="N11" s="35"/>
      <c r="O11" s="35"/>
      <c r="P11" s="35"/>
      <c r="Q11" s="13"/>
      <c r="R11" s="161"/>
      <c r="S11" s="161"/>
    </row>
    <row r="12" spans="1:19" ht="14.25" customHeight="1" thickBot="1">
      <c r="A12" s="170"/>
      <c r="B12" s="170"/>
      <c r="C12" s="170"/>
      <c r="D12" s="170"/>
      <c r="E12" s="170"/>
      <c r="F12" s="124" t="s">
        <v>23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1:19" s="40" customFormat="1" ht="21" customHeight="1">
      <c r="A13" s="177" t="s">
        <v>2</v>
      </c>
      <c r="B13" s="112"/>
      <c r="C13" s="75" t="s">
        <v>6</v>
      </c>
      <c r="D13" s="76"/>
      <c r="E13" s="76"/>
      <c r="F13" s="76"/>
      <c r="G13" s="77"/>
      <c r="H13" s="75" t="s">
        <v>19</v>
      </c>
      <c r="I13" s="76"/>
      <c r="J13" s="76"/>
      <c r="K13" s="77"/>
      <c r="L13" s="75" t="s">
        <v>3</v>
      </c>
      <c r="M13" s="76"/>
      <c r="N13" s="76"/>
      <c r="O13" s="77"/>
      <c r="P13" s="75" t="s">
        <v>18</v>
      </c>
      <c r="Q13" s="77"/>
      <c r="R13" s="75" t="s">
        <v>22</v>
      </c>
      <c r="S13" s="121"/>
    </row>
    <row r="14" spans="1:19" ht="21" customHeight="1">
      <c r="A14" s="134">
        <v>1</v>
      </c>
      <c r="B14" s="135"/>
      <c r="C14" s="78"/>
      <c r="D14" s="79"/>
      <c r="E14" s="79"/>
      <c r="F14" s="79"/>
      <c r="G14" s="80"/>
      <c r="H14" s="84"/>
      <c r="I14" s="85"/>
      <c r="J14" s="85"/>
      <c r="K14" s="86"/>
      <c r="L14" s="81"/>
      <c r="M14" s="82"/>
      <c r="N14" s="82"/>
      <c r="O14" s="83"/>
      <c r="P14" s="78"/>
      <c r="Q14" s="80"/>
      <c r="R14" s="78"/>
      <c r="S14" s="90"/>
    </row>
    <row r="15" spans="1:19" ht="21" customHeight="1">
      <c r="A15" s="134">
        <v>2</v>
      </c>
      <c r="B15" s="135"/>
      <c r="C15" s="78"/>
      <c r="D15" s="79"/>
      <c r="E15" s="79"/>
      <c r="F15" s="79"/>
      <c r="G15" s="80"/>
      <c r="H15" s="84"/>
      <c r="I15" s="85"/>
      <c r="J15" s="85"/>
      <c r="K15" s="86"/>
      <c r="L15" s="81"/>
      <c r="M15" s="82"/>
      <c r="N15" s="82"/>
      <c r="O15" s="83"/>
      <c r="P15" s="78"/>
      <c r="Q15" s="80"/>
      <c r="R15" s="78"/>
      <c r="S15" s="90"/>
    </row>
    <row r="16" spans="1:19" ht="21" customHeight="1">
      <c r="A16" s="134">
        <v>3</v>
      </c>
      <c r="B16" s="135"/>
      <c r="C16" s="78"/>
      <c r="D16" s="79"/>
      <c r="E16" s="79"/>
      <c r="F16" s="79"/>
      <c r="G16" s="80"/>
      <c r="H16" s="84"/>
      <c r="I16" s="85"/>
      <c r="J16" s="85"/>
      <c r="K16" s="86"/>
      <c r="L16" s="81"/>
      <c r="M16" s="82"/>
      <c r="N16" s="82"/>
      <c r="O16" s="83"/>
      <c r="P16" s="78"/>
      <c r="Q16" s="80"/>
      <c r="R16" s="78"/>
      <c r="S16" s="90"/>
    </row>
    <row r="17" spans="1:19" ht="21" customHeight="1">
      <c r="A17" s="134">
        <v>4</v>
      </c>
      <c r="B17" s="135"/>
      <c r="C17" s="78"/>
      <c r="D17" s="79"/>
      <c r="E17" s="79"/>
      <c r="F17" s="79"/>
      <c r="G17" s="80"/>
      <c r="H17" s="84"/>
      <c r="I17" s="85"/>
      <c r="J17" s="85"/>
      <c r="K17" s="86"/>
      <c r="L17" s="81"/>
      <c r="M17" s="82"/>
      <c r="N17" s="82"/>
      <c r="O17" s="83"/>
      <c r="P17" s="78"/>
      <c r="Q17" s="80"/>
      <c r="R17" s="78"/>
      <c r="S17" s="90"/>
    </row>
    <row r="18" spans="1:19" ht="21" customHeight="1">
      <c r="A18" s="134">
        <v>5</v>
      </c>
      <c r="B18" s="135"/>
      <c r="C18" s="78"/>
      <c r="D18" s="79"/>
      <c r="E18" s="79"/>
      <c r="F18" s="79"/>
      <c r="G18" s="80"/>
      <c r="H18" s="87"/>
      <c r="I18" s="88"/>
      <c r="J18" s="88"/>
      <c r="K18" s="89"/>
      <c r="L18" s="81"/>
      <c r="M18" s="82"/>
      <c r="N18" s="82"/>
      <c r="O18" s="83"/>
      <c r="P18" s="78"/>
      <c r="Q18" s="80"/>
      <c r="R18" s="78"/>
      <c r="S18" s="90"/>
    </row>
    <row r="19" spans="1:19" ht="21" customHeight="1">
      <c r="A19" s="134">
        <v>6</v>
      </c>
      <c r="B19" s="135"/>
      <c r="C19" s="78"/>
      <c r="D19" s="79"/>
      <c r="E19" s="79"/>
      <c r="F19" s="79"/>
      <c r="G19" s="80"/>
      <c r="H19" s="87"/>
      <c r="I19" s="88"/>
      <c r="J19" s="88"/>
      <c r="K19" s="89"/>
      <c r="L19" s="81"/>
      <c r="M19" s="82"/>
      <c r="N19" s="82"/>
      <c r="O19" s="83"/>
      <c r="P19" s="78"/>
      <c r="Q19" s="80"/>
      <c r="R19" s="78"/>
      <c r="S19" s="90"/>
    </row>
    <row r="20" spans="1:19" ht="21" customHeight="1">
      <c r="A20" s="134">
        <v>7</v>
      </c>
      <c r="B20" s="135"/>
      <c r="C20" s="78"/>
      <c r="D20" s="79"/>
      <c r="E20" s="79"/>
      <c r="F20" s="79"/>
      <c r="G20" s="80"/>
      <c r="H20" s="87"/>
      <c r="I20" s="88"/>
      <c r="J20" s="88"/>
      <c r="K20" s="89"/>
      <c r="L20" s="81"/>
      <c r="M20" s="82"/>
      <c r="N20" s="82"/>
      <c r="O20" s="83"/>
      <c r="P20" s="78"/>
      <c r="Q20" s="80"/>
      <c r="R20" s="78"/>
      <c r="S20" s="90"/>
    </row>
    <row r="21" spans="1:19" ht="21" customHeight="1" thickBot="1">
      <c r="A21" s="136">
        <v>8</v>
      </c>
      <c r="B21" s="137"/>
      <c r="C21" s="138"/>
      <c r="D21" s="139"/>
      <c r="E21" s="139"/>
      <c r="F21" s="139"/>
      <c r="G21" s="140"/>
      <c r="H21" s="118"/>
      <c r="I21" s="119"/>
      <c r="J21" s="119"/>
      <c r="K21" s="120"/>
      <c r="L21" s="81"/>
      <c r="M21" s="82"/>
      <c r="N21" s="82"/>
      <c r="O21" s="83"/>
      <c r="P21" s="78"/>
      <c r="Q21" s="80"/>
      <c r="R21" s="78"/>
      <c r="S21" s="90"/>
    </row>
    <row r="22" spans="1:26" s="41" customFormat="1" ht="21" customHeight="1" thickBot="1">
      <c r="A22" s="162" t="s">
        <v>24</v>
      </c>
      <c r="B22" s="162"/>
      <c r="C22" s="162"/>
      <c r="D22" s="162"/>
      <c r="E22" s="162"/>
      <c r="F22" s="12"/>
      <c r="G22" s="12"/>
      <c r="H22" s="12"/>
      <c r="I22" s="12"/>
      <c r="J22" s="12"/>
      <c r="K22" s="116"/>
      <c r="L22" s="117"/>
      <c r="M22" s="117"/>
      <c r="N22" s="117"/>
      <c r="O22" s="117"/>
      <c r="P22" s="117"/>
      <c r="Q22" s="117"/>
      <c r="R22" s="117"/>
      <c r="S22" s="117"/>
      <c r="U22" s="37" t="s">
        <v>4</v>
      </c>
      <c r="X22" s="49"/>
      <c r="Y22" s="49"/>
      <c r="Z22" s="49"/>
    </row>
    <row r="23" spans="1:25" ht="21" customHeight="1">
      <c r="A23" s="42" t="s">
        <v>5</v>
      </c>
      <c r="B23" s="112" t="s">
        <v>6</v>
      </c>
      <c r="C23" s="112"/>
      <c r="D23" s="112"/>
      <c r="E23" s="112" t="s">
        <v>7</v>
      </c>
      <c r="F23" s="112"/>
      <c r="G23" s="112"/>
      <c r="H23" s="38" t="s">
        <v>8</v>
      </c>
      <c r="I23" s="39" t="s">
        <v>9</v>
      </c>
      <c r="J23" s="13"/>
      <c r="K23" s="42" t="s">
        <v>5</v>
      </c>
      <c r="L23" s="112" t="s">
        <v>6</v>
      </c>
      <c r="M23" s="112"/>
      <c r="N23" s="112"/>
      <c r="O23" s="112" t="s">
        <v>7</v>
      </c>
      <c r="P23" s="112"/>
      <c r="Q23" s="112"/>
      <c r="R23" s="38" t="s">
        <v>8</v>
      </c>
      <c r="S23" s="39" t="s">
        <v>9</v>
      </c>
      <c r="U23" s="46" t="s">
        <v>21</v>
      </c>
      <c r="V23" s="46" t="s">
        <v>20</v>
      </c>
      <c r="X23" s="46" t="s">
        <v>21</v>
      </c>
      <c r="Y23" s="46" t="s">
        <v>20</v>
      </c>
    </row>
    <row r="24" spans="1:25" ht="21" customHeight="1">
      <c r="A24" s="114">
        <v>1</v>
      </c>
      <c r="B24" s="106"/>
      <c r="C24" s="106"/>
      <c r="D24" s="106"/>
      <c r="E24" s="102"/>
      <c r="F24" s="103"/>
      <c r="G24" s="104"/>
      <c r="H24" s="61"/>
      <c r="I24" s="62"/>
      <c r="J24" s="13"/>
      <c r="K24" s="114">
        <v>5</v>
      </c>
      <c r="L24" s="106"/>
      <c r="M24" s="106"/>
      <c r="N24" s="106"/>
      <c r="O24" s="102"/>
      <c r="P24" s="103"/>
      <c r="Q24" s="104"/>
      <c r="R24" s="61"/>
      <c r="S24" s="62"/>
      <c r="U24" s="47">
        <f>B24</f>
        <v>0</v>
      </c>
      <c r="V24" s="50"/>
      <c r="X24" s="47">
        <f>L24</f>
        <v>0</v>
      </c>
      <c r="Y24" s="50"/>
    </row>
    <row r="25" spans="1:25" ht="21" customHeight="1">
      <c r="A25" s="114"/>
      <c r="B25" s="106"/>
      <c r="C25" s="106"/>
      <c r="D25" s="106"/>
      <c r="E25" s="102"/>
      <c r="F25" s="103"/>
      <c r="G25" s="104"/>
      <c r="H25" s="61"/>
      <c r="I25" s="62"/>
      <c r="J25" s="13"/>
      <c r="K25" s="114"/>
      <c r="L25" s="106"/>
      <c r="M25" s="106"/>
      <c r="N25" s="106"/>
      <c r="O25" s="102"/>
      <c r="P25" s="103"/>
      <c r="Q25" s="104"/>
      <c r="R25" s="61"/>
      <c r="S25" s="62"/>
      <c r="U25" s="47">
        <f aca="true" t="shared" si="0" ref="U25:U31">B25</f>
        <v>0</v>
      </c>
      <c r="V25" s="50"/>
      <c r="X25" s="47">
        <f aca="true" t="shared" si="1" ref="X25:X31">L25</f>
        <v>0</v>
      </c>
      <c r="Y25" s="50"/>
    </row>
    <row r="26" spans="1:25" ht="21" customHeight="1">
      <c r="A26" s="114">
        <v>2</v>
      </c>
      <c r="B26" s="106"/>
      <c r="C26" s="106"/>
      <c r="D26" s="106"/>
      <c r="E26" s="102"/>
      <c r="F26" s="103"/>
      <c r="G26" s="104"/>
      <c r="H26" s="61"/>
      <c r="I26" s="62"/>
      <c r="J26" s="13"/>
      <c r="K26" s="114">
        <v>6</v>
      </c>
      <c r="L26" s="106"/>
      <c r="M26" s="106"/>
      <c r="N26" s="106"/>
      <c r="O26" s="102"/>
      <c r="P26" s="103"/>
      <c r="Q26" s="104"/>
      <c r="R26" s="61"/>
      <c r="S26" s="62"/>
      <c r="U26" s="47">
        <f t="shared" si="0"/>
        <v>0</v>
      </c>
      <c r="V26" s="50"/>
      <c r="X26" s="47">
        <f t="shared" si="1"/>
        <v>0</v>
      </c>
      <c r="Y26" s="50"/>
    </row>
    <row r="27" spans="1:25" ht="21" customHeight="1">
      <c r="A27" s="114"/>
      <c r="B27" s="106"/>
      <c r="C27" s="106"/>
      <c r="D27" s="106"/>
      <c r="E27" s="102"/>
      <c r="F27" s="103"/>
      <c r="G27" s="104"/>
      <c r="H27" s="61"/>
      <c r="I27" s="62"/>
      <c r="J27" s="13"/>
      <c r="K27" s="114"/>
      <c r="L27" s="106"/>
      <c r="M27" s="106"/>
      <c r="N27" s="106"/>
      <c r="O27" s="102"/>
      <c r="P27" s="103"/>
      <c r="Q27" s="104"/>
      <c r="R27" s="61"/>
      <c r="S27" s="62"/>
      <c r="U27" s="47">
        <f t="shared" si="0"/>
        <v>0</v>
      </c>
      <c r="V27" s="50"/>
      <c r="X27" s="47">
        <f t="shared" si="1"/>
        <v>0</v>
      </c>
      <c r="Y27" s="50"/>
    </row>
    <row r="28" spans="1:25" ht="21" customHeight="1">
      <c r="A28" s="114">
        <v>3</v>
      </c>
      <c r="B28" s="106"/>
      <c r="C28" s="106"/>
      <c r="D28" s="106"/>
      <c r="E28" s="102"/>
      <c r="F28" s="103"/>
      <c r="G28" s="104"/>
      <c r="H28" s="61"/>
      <c r="I28" s="62"/>
      <c r="J28" s="13"/>
      <c r="K28" s="114">
        <v>7</v>
      </c>
      <c r="L28" s="106"/>
      <c r="M28" s="106"/>
      <c r="N28" s="106"/>
      <c r="O28" s="102"/>
      <c r="P28" s="103"/>
      <c r="Q28" s="104"/>
      <c r="R28" s="61"/>
      <c r="S28" s="62"/>
      <c r="U28" s="47">
        <f t="shared" si="0"/>
        <v>0</v>
      </c>
      <c r="V28" s="50"/>
      <c r="X28" s="47">
        <f t="shared" si="1"/>
        <v>0</v>
      </c>
      <c r="Y28" s="50"/>
    </row>
    <row r="29" spans="1:25" ht="21" customHeight="1">
      <c r="A29" s="114"/>
      <c r="B29" s="106"/>
      <c r="C29" s="106"/>
      <c r="D29" s="106"/>
      <c r="E29" s="102"/>
      <c r="F29" s="103"/>
      <c r="G29" s="104"/>
      <c r="H29" s="61"/>
      <c r="I29" s="62"/>
      <c r="J29" s="13"/>
      <c r="K29" s="114"/>
      <c r="L29" s="106"/>
      <c r="M29" s="106"/>
      <c r="N29" s="106"/>
      <c r="O29" s="102"/>
      <c r="P29" s="103"/>
      <c r="Q29" s="104"/>
      <c r="R29" s="61"/>
      <c r="S29" s="62"/>
      <c r="U29" s="47">
        <f t="shared" si="0"/>
        <v>0</v>
      </c>
      <c r="V29" s="50"/>
      <c r="X29" s="47">
        <f t="shared" si="1"/>
        <v>0</v>
      </c>
      <c r="Y29" s="50"/>
    </row>
    <row r="30" spans="1:25" ht="21" customHeight="1">
      <c r="A30" s="114">
        <v>4</v>
      </c>
      <c r="B30" s="106"/>
      <c r="C30" s="106"/>
      <c r="D30" s="106"/>
      <c r="E30" s="102"/>
      <c r="F30" s="103"/>
      <c r="G30" s="104"/>
      <c r="H30" s="61"/>
      <c r="I30" s="63"/>
      <c r="J30" s="13"/>
      <c r="K30" s="114">
        <v>8</v>
      </c>
      <c r="L30" s="106"/>
      <c r="M30" s="106"/>
      <c r="N30" s="106"/>
      <c r="O30" s="102"/>
      <c r="P30" s="103"/>
      <c r="Q30" s="104"/>
      <c r="R30" s="61"/>
      <c r="S30" s="63"/>
      <c r="U30" s="47">
        <f t="shared" si="0"/>
        <v>0</v>
      </c>
      <c r="V30" s="50"/>
      <c r="X30" s="47">
        <f t="shared" si="1"/>
        <v>0</v>
      </c>
      <c r="Y30" s="50"/>
    </row>
    <row r="31" spans="1:25" ht="21" customHeight="1" thickBot="1">
      <c r="A31" s="115"/>
      <c r="B31" s="105"/>
      <c r="C31" s="105"/>
      <c r="D31" s="105"/>
      <c r="E31" s="107"/>
      <c r="F31" s="108"/>
      <c r="G31" s="109"/>
      <c r="H31" s="64"/>
      <c r="I31" s="65"/>
      <c r="J31" s="13"/>
      <c r="K31" s="115"/>
      <c r="L31" s="105"/>
      <c r="M31" s="105"/>
      <c r="N31" s="105"/>
      <c r="O31" s="107"/>
      <c r="P31" s="108"/>
      <c r="Q31" s="109"/>
      <c r="R31" s="64"/>
      <c r="S31" s="65"/>
      <c r="U31" s="47">
        <f t="shared" si="0"/>
        <v>0</v>
      </c>
      <c r="V31" s="50"/>
      <c r="X31" s="47">
        <f t="shared" si="1"/>
        <v>0</v>
      </c>
      <c r="Y31" s="50"/>
    </row>
    <row r="32" spans="1:26" s="41" customFormat="1" ht="21" customHeight="1" thickBot="1">
      <c r="A32" s="162" t="s">
        <v>25</v>
      </c>
      <c r="B32" s="162"/>
      <c r="C32" s="162"/>
      <c r="D32" s="162"/>
      <c r="E32" s="162"/>
      <c r="F32" s="12"/>
      <c r="G32" s="12"/>
      <c r="H32" s="12"/>
      <c r="I32" s="12"/>
      <c r="J32" s="12"/>
      <c r="K32" s="113"/>
      <c r="L32" s="113"/>
      <c r="M32" s="113"/>
      <c r="N32" s="113"/>
      <c r="O32" s="113"/>
      <c r="P32" s="113"/>
      <c r="Q32" s="113"/>
      <c r="R32" s="113"/>
      <c r="S32" s="113"/>
      <c r="U32" s="37" t="s">
        <v>10</v>
      </c>
      <c r="V32" s="12"/>
      <c r="W32" s="12"/>
      <c r="X32" s="49"/>
      <c r="Y32" s="49"/>
      <c r="Z32" s="49"/>
    </row>
    <row r="33" spans="1:25" ht="21" customHeight="1">
      <c r="A33" s="52" t="s">
        <v>5</v>
      </c>
      <c r="B33" s="112" t="s">
        <v>6</v>
      </c>
      <c r="C33" s="112"/>
      <c r="D33" s="112"/>
      <c r="E33" s="112" t="s">
        <v>7</v>
      </c>
      <c r="F33" s="112"/>
      <c r="G33" s="112"/>
      <c r="H33" s="38" t="s">
        <v>8</v>
      </c>
      <c r="I33" s="39" t="s">
        <v>9</v>
      </c>
      <c r="J33" s="13"/>
      <c r="K33" s="52" t="s">
        <v>5</v>
      </c>
      <c r="L33" s="112" t="s">
        <v>6</v>
      </c>
      <c r="M33" s="112"/>
      <c r="N33" s="112"/>
      <c r="O33" s="112" t="s">
        <v>7</v>
      </c>
      <c r="P33" s="112"/>
      <c r="Q33" s="112"/>
      <c r="R33" s="38" t="s">
        <v>8</v>
      </c>
      <c r="S33" s="39" t="s">
        <v>9</v>
      </c>
      <c r="U33" s="46" t="s">
        <v>21</v>
      </c>
      <c r="V33" s="46" t="s">
        <v>20</v>
      </c>
      <c r="X33" s="46" t="s">
        <v>21</v>
      </c>
      <c r="Y33" s="46" t="s">
        <v>20</v>
      </c>
    </row>
    <row r="34" spans="1:25" ht="21" customHeight="1">
      <c r="A34" s="43">
        <v>1</v>
      </c>
      <c r="B34" s="106"/>
      <c r="C34" s="106"/>
      <c r="D34" s="106"/>
      <c r="E34" s="102"/>
      <c r="F34" s="103"/>
      <c r="G34" s="104"/>
      <c r="H34" s="61"/>
      <c r="I34" s="63"/>
      <c r="J34" s="13"/>
      <c r="K34" s="43">
        <v>6</v>
      </c>
      <c r="L34" s="99"/>
      <c r="M34" s="100"/>
      <c r="N34" s="101"/>
      <c r="O34" s="110"/>
      <c r="P34" s="111"/>
      <c r="Q34" s="111"/>
      <c r="R34" s="61"/>
      <c r="S34" s="62"/>
      <c r="U34" s="47">
        <f>B34</f>
        <v>0</v>
      </c>
      <c r="V34" s="50"/>
      <c r="X34" s="48">
        <f aca="true" t="shared" si="2" ref="X34:X39">L34</f>
        <v>0</v>
      </c>
      <c r="Y34" s="50"/>
    </row>
    <row r="35" spans="1:25" ht="21" customHeight="1">
      <c r="A35" s="43">
        <v>2</v>
      </c>
      <c r="B35" s="106"/>
      <c r="C35" s="106"/>
      <c r="D35" s="106"/>
      <c r="E35" s="102"/>
      <c r="F35" s="103"/>
      <c r="G35" s="104"/>
      <c r="H35" s="61"/>
      <c r="I35" s="63"/>
      <c r="J35" s="13"/>
      <c r="K35" s="43">
        <v>7</v>
      </c>
      <c r="L35" s="99"/>
      <c r="M35" s="100"/>
      <c r="N35" s="101"/>
      <c r="O35" s="110"/>
      <c r="P35" s="111"/>
      <c r="Q35" s="111"/>
      <c r="R35" s="61"/>
      <c r="S35" s="62"/>
      <c r="U35" s="47">
        <f>B35</f>
        <v>0</v>
      </c>
      <c r="V35" s="50"/>
      <c r="X35" s="48">
        <f t="shared" si="2"/>
        <v>0</v>
      </c>
      <c r="Y35" s="50"/>
    </row>
    <row r="36" spans="1:25" ht="21" customHeight="1">
      <c r="A36" s="43">
        <v>3</v>
      </c>
      <c r="B36" s="106"/>
      <c r="C36" s="106"/>
      <c r="D36" s="106"/>
      <c r="E36" s="102"/>
      <c r="F36" s="103"/>
      <c r="G36" s="104"/>
      <c r="H36" s="61"/>
      <c r="I36" s="62"/>
      <c r="J36" s="13"/>
      <c r="K36" s="43">
        <v>8</v>
      </c>
      <c r="L36" s="99"/>
      <c r="M36" s="100"/>
      <c r="N36" s="101"/>
      <c r="O36" s="91"/>
      <c r="P36" s="92"/>
      <c r="Q36" s="93"/>
      <c r="R36" s="61"/>
      <c r="S36" s="62"/>
      <c r="U36" s="47">
        <f>B36</f>
        <v>0</v>
      </c>
      <c r="V36" s="50"/>
      <c r="X36" s="48">
        <f t="shared" si="2"/>
        <v>0</v>
      </c>
      <c r="Y36" s="50"/>
    </row>
    <row r="37" spans="1:25" ht="21" customHeight="1">
      <c r="A37" s="43">
        <v>4</v>
      </c>
      <c r="B37" s="106"/>
      <c r="C37" s="106"/>
      <c r="D37" s="106"/>
      <c r="E37" s="102"/>
      <c r="F37" s="103"/>
      <c r="G37" s="104"/>
      <c r="H37" s="61"/>
      <c r="I37" s="62"/>
      <c r="J37" s="13"/>
      <c r="K37" s="43">
        <v>9</v>
      </c>
      <c r="L37" s="99"/>
      <c r="M37" s="100"/>
      <c r="N37" s="101"/>
      <c r="O37" s="91"/>
      <c r="P37" s="92"/>
      <c r="Q37" s="93"/>
      <c r="R37" s="61"/>
      <c r="S37" s="62"/>
      <c r="U37" s="47">
        <f>B38</f>
        <v>0</v>
      </c>
      <c r="V37" s="50"/>
      <c r="X37" s="48">
        <f>L38</f>
        <v>0</v>
      </c>
      <c r="Y37" s="50"/>
    </row>
    <row r="38" spans="1:25" ht="21" customHeight="1" thickBot="1">
      <c r="A38" s="44">
        <v>5</v>
      </c>
      <c r="B38" s="105"/>
      <c r="C38" s="105"/>
      <c r="D38" s="105"/>
      <c r="E38" s="107"/>
      <c r="F38" s="108"/>
      <c r="G38" s="109"/>
      <c r="H38" s="64"/>
      <c r="I38" s="65"/>
      <c r="J38" s="13"/>
      <c r="K38" s="44">
        <v>10</v>
      </c>
      <c r="L38" s="94"/>
      <c r="M38" s="95"/>
      <c r="N38" s="96"/>
      <c r="O38" s="97"/>
      <c r="P38" s="98"/>
      <c r="Q38" s="98"/>
      <c r="R38" s="64"/>
      <c r="S38" s="65"/>
      <c r="U38" s="47">
        <f>B38</f>
        <v>0</v>
      </c>
      <c r="V38" s="50"/>
      <c r="X38" s="48">
        <f>L39</f>
        <v>0</v>
      </c>
      <c r="Y38" s="50"/>
    </row>
    <row r="39" spans="1:25" ht="21" customHeight="1">
      <c r="A39" s="74" t="s">
        <v>36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U39" s="47">
        <f>B40</f>
        <v>0</v>
      </c>
      <c r="V39" s="50"/>
      <c r="X39" s="48">
        <f t="shared" si="2"/>
        <v>0</v>
      </c>
      <c r="Y39" s="50"/>
    </row>
    <row r="40" spans="1:25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13"/>
      <c r="K40" s="55"/>
      <c r="L40" s="56"/>
      <c r="M40" s="56"/>
      <c r="N40" s="56"/>
      <c r="O40" s="58"/>
      <c r="P40" s="56"/>
      <c r="Q40" s="56"/>
      <c r="R40" s="56"/>
      <c r="S40" s="56"/>
      <c r="X40" s="53"/>
      <c r="Y40" s="54"/>
    </row>
    <row r="41" spans="1:25" ht="18" customHeight="1">
      <c r="A41" s="45"/>
      <c r="B41" s="45"/>
      <c r="C41" s="45"/>
      <c r="D41" s="45"/>
      <c r="E41" s="45"/>
      <c r="F41" s="45"/>
      <c r="G41" s="45"/>
      <c r="H41" s="45"/>
      <c r="I41" s="45"/>
      <c r="J41" s="13"/>
      <c r="K41" s="55"/>
      <c r="L41" s="56"/>
      <c r="M41" s="56"/>
      <c r="N41" s="56"/>
      <c r="O41" s="58"/>
      <c r="P41" s="56"/>
      <c r="Q41" s="56"/>
      <c r="R41" s="56"/>
      <c r="S41" s="56"/>
      <c r="X41" s="53"/>
      <c r="Y41" s="54"/>
    </row>
  </sheetData>
  <sheetProtection selectLockedCells="1"/>
  <mergeCells count="151">
    <mergeCell ref="E28:G28"/>
    <mergeCell ref="E29:G29"/>
    <mergeCell ref="B28:D28"/>
    <mergeCell ref="B37:D37"/>
    <mergeCell ref="E37:G37"/>
    <mergeCell ref="E33:G33"/>
    <mergeCell ref="E35:G35"/>
    <mergeCell ref="E34:G34"/>
    <mergeCell ref="B29:D29"/>
    <mergeCell ref="H8:H10"/>
    <mergeCell ref="H5:H7"/>
    <mergeCell ref="A11:E12"/>
    <mergeCell ref="A4:B10"/>
    <mergeCell ref="I4:J4"/>
    <mergeCell ref="A13:B13"/>
    <mergeCell ref="A28:A29"/>
    <mergeCell ref="O25:Q25"/>
    <mergeCell ref="B33:D33"/>
    <mergeCell ref="E26:G26"/>
    <mergeCell ref="A32:E32"/>
    <mergeCell ref="A30:A31"/>
    <mergeCell ref="B26:D26"/>
    <mergeCell ref="B25:D25"/>
    <mergeCell ref="B31:D31"/>
    <mergeCell ref="E27:G27"/>
    <mergeCell ref="B27:D27"/>
    <mergeCell ref="A24:A25"/>
    <mergeCell ref="B24:D24"/>
    <mergeCell ref="E24:G24"/>
    <mergeCell ref="C20:G20"/>
    <mergeCell ref="C18:G18"/>
    <mergeCell ref="A22:E22"/>
    <mergeCell ref="A18:B18"/>
    <mergeCell ref="C19:G19"/>
    <mergeCell ref="AA3:AD3"/>
    <mergeCell ref="A3:O3"/>
    <mergeCell ref="R7:S8"/>
    <mergeCell ref="A16:B16"/>
    <mergeCell ref="R9:S11"/>
    <mergeCell ref="H16:K16"/>
    <mergeCell ref="H15:K15"/>
    <mergeCell ref="H14:K14"/>
    <mergeCell ref="I8:J10"/>
    <mergeCell ref="A15:B15"/>
    <mergeCell ref="A1:S1"/>
    <mergeCell ref="A2:S2"/>
    <mergeCell ref="C8:C10"/>
    <mergeCell ref="Q4:S4"/>
    <mergeCell ref="C5:C7"/>
    <mergeCell ref="D8:G10"/>
    <mergeCell ref="K8:P10"/>
    <mergeCell ref="D5:G7"/>
    <mergeCell ref="I5:K7"/>
    <mergeCell ref="K4:O4"/>
    <mergeCell ref="L26:N26"/>
    <mergeCell ref="A20:B20"/>
    <mergeCell ref="A21:B21"/>
    <mergeCell ref="E25:G25"/>
    <mergeCell ref="A19:B19"/>
    <mergeCell ref="L25:N25"/>
    <mergeCell ref="C21:G21"/>
    <mergeCell ref="K24:K25"/>
    <mergeCell ref="K26:K27"/>
    <mergeCell ref="A26:A27"/>
    <mergeCell ref="P5:P7"/>
    <mergeCell ref="F12:S12"/>
    <mergeCell ref="L13:O13"/>
    <mergeCell ref="L14:O14"/>
    <mergeCell ref="P13:Q13"/>
    <mergeCell ref="O23:Q23"/>
    <mergeCell ref="C16:G16"/>
    <mergeCell ref="C17:G17"/>
    <mergeCell ref="L5:O7"/>
    <mergeCell ref="R20:S20"/>
    <mergeCell ref="B23:D23"/>
    <mergeCell ref="E23:G23"/>
    <mergeCell ref="R13:S13"/>
    <mergeCell ref="R21:S21"/>
    <mergeCell ref="P14:Q14"/>
    <mergeCell ref="P15:Q15"/>
    <mergeCell ref="P16:Q16"/>
    <mergeCell ref="A14:B14"/>
    <mergeCell ref="A17:B17"/>
    <mergeCell ref="O28:Q28"/>
    <mergeCell ref="L20:O20"/>
    <mergeCell ref="L21:O21"/>
    <mergeCell ref="K22:S22"/>
    <mergeCell ref="O24:Q24"/>
    <mergeCell ref="K28:K29"/>
    <mergeCell ref="H21:K21"/>
    <mergeCell ref="L24:N24"/>
    <mergeCell ref="L23:N23"/>
    <mergeCell ref="L29:N29"/>
    <mergeCell ref="B30:D30"/>
    <mergeCell ref="B38:D38"/>
    <mergeCell ref="B36:D36"/>
    <mergeCell ref="B35:D35"/>
    <mergeCell ref="B34:D34"/>
    <mergeCell ref="E31:G31"/>
    <mergeCell ref="E38:G38"/>
    <mergeCell ref="E30:G30"/>
    <mergeCell ref="R14:S14"/>
    <mergeCell ref="O34:Q34"/>
    <mergeCell ref="L35:N35"/>
    <mergeCell ref="O35:Q35"/>
    <mergeCell ref="L33:N33"/>
    <mergeCell ref="O33:Q33"/>
    <mergeCell ref="K32:S32"/>
    <mergeCell ref="K30:K31"/>
    <mergeCell ref="O30:Q30"/>
    <mergeCell ref="O27:Q27"/>
    <mergeCell ref="R19:S19"/>
    <mergeCell ref="P19:Q19"/>
    <mergeCell ref="P20:Q20"/>
    <mergeCell ref="P21:Q21"/>
    <mergeCell ref="E36:G36"/>
    <mergeCell ref="L36:N36"/>
    <mergeCell ref="L31:N31"/>
    <mergeCell ref="L30:N30"/>
    <mergeCell ref="O31:Q31"/>
    <mergeCell ref="L27:N27"/>
    <mergeCell ref="O36:Q36"/>
    <mergeCell ref="L38:N38"/>
    <mergeCell ref="O38:Q38"/>
    <mergeCell ref="L34:N34"/>
    <mergeCell ref="L19:O19"/>
    <mergeCell ref="L37:N37"/>
    <mergeCell ref="O37:Q37"/>
    <mergeCell ref="O29:Q29"/>
    <mergeCell ref="O26:Q26"/>
    <mergeCell ref="L28:N28"/>
    <mergeCell ref="H19:K19"/>
    <mergeCell ref="H13:K13"/>
    <mergeCell ref="R18:S18"/>
    <mergeCell ref="R17:S17"/>
    <mergeCell ref="R16:S16"/>
    <mergeCell ref="R15:S15"/>
    <mergeCell ref="P17:Q17"/>
    <mergeCell ref="P18:Q18"/>
    <mergeCell ref="H18:K18"/>
    <mergeCell ref="L17:O17"/>
    <mergeCell ref="D4:G4"/>
    <mergeCell ref="A39:S39"/>
    <mergeCell ref="C13:G13"/>
    <mergeCell ref="C14:G14"/>
    <mergeCell ref="L18:O18"/>
    <mergeCell ref="H17:K17"/>
    <mergeCell ref="C15:G15"/>
    <mergeCell ref="L15:O15"/>
    <mergeCell ref="L16:O16"/>
    <mergeCell ref="H20:K20"/>
  </mergeCells>
  <dataValidations count="1">
    <dataValidation type="list" allowBlank="1" showInputMessage="1" showErrorMessage="1" sqref="X2 H5:H10">
      <formula1>$V$1:$V$2</formula1>
    </dataValidation>
  </dataValidations>
  <printOptions/>
  <pageMargins left="0.6692913385826772" right="0.7086614173228347" top="0.7874015748031497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1"/>
  <sheetViews>
    <sheetView view="pageBreakPreview" zoomScaleSheetLayoutView="100" workbookViewId="0" topLeftCell="A28">
      <selection activeCell="A39" sqref="A39:S39"/>
    </sheetView>
  </sheetViews>
  <sheetFormatPr defaultColWidth="9.00390625" defaultRowHeight="13.5"/>
  <cols>
    <col min="1" max="1" width="4.375" style="32" customWidth="1"/>
    <col min="2" max="2" width="5.25390625" style="32" customWidth="1"/>
    <col min="3" max="3" width="6.625" style="32" customWidth="1"/>
    <col min="4" max="4" width="4.00390625" style="32" customWidth="1"/>
    <col min="5" max="6" width="4.125" style="32" customWidth="1"/>
    <col min="7" max="7" width="3.125" style="32" customWidth="1"/>
    <col min="8" max="9" width="5.875" style="32" customWidth="1"/>
    <col min="10" max="10" width="2.625" style="32" customWidth="1"/>
    <col min="11" max="11" width="5.00390625" style="32" bestFit="1" customWidth="1"/>
    <col min="12" max="14" width="5.25390625" style="32" customWidth="1"/>
    <col min="15" max="16" width="4.125" style="32" customWidth="1"/>
    <col min="17" max="17" width="2.50390625" style="32" customWidth="1"/>
    <col min="18" max="19" width="5.875" style="32" customWidth="1"/>
    <col min="20" max="20" width="4.625" style="32" customWidth="1"/>
    <col min="21" max="22" width="16.875" style="32" customWidth="1"/>
    <col min="23" max="23" width="2.25390625" style="32" customWidth="1"/>
    <col min="24" max="25" width="15.625" style="32" customWidth="1"/>
    <col min="26" max="16384" width="9.00390625" style="32" customWidth="1"/>
  </cols>
  <sheetData>
    <row r="1" spans="1:22" ht="18" customHeight="1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U1" s="51">
        <f ca="1">TODAY()</f>
        <v>45155</v>
      </c>
      <c r="V1" s="32" t="s">
        <v>15</v>
      </c>
    </row>
    <row r="2" spans="1:22" ht="18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V2" s="32" t="s">
        <v>0</v>
      </c>
    </row>
    <row r="3" spans="1:30" ht="27" customHeight="1" thickBot="1">
      <c r="A3" s="159" t="s">
        <v>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57"/>
      <c r="Q3" s="57"/>
      <c r="R3" s="57"/>
      <c r="S3" s="57"/>
      <c r="AA3" s="156"/>
      <c r="AB3" s="157"/>
      <c r="AC3" s="157"/>
      <c r="AD3" s="158"/>
    </row>
    <row r="4" spans="1:19" ht="30" customHeight="1">
      <c r="A4" s="171" t="s">
        <v>32</v>
      </c>
      <c r="B4" s="172"/>
      <c r="C4" s="34" t="s">
        <v>14</v>
      </c>
      <c r="D4" s="71"/>
      <c r="E4" s="72"/>
      <c r="F4" s="72"/>
      <c r="G4" s="73"/>
      <c r="H4" s="60" t="s">
        <v>35</v>
      </c>
      <c r="I4" s="143" t="s">
        <v>11</v>
      </c>
      <c r="J4" s="143"/>
      <c r="K4" s="163"/>
      <c r="L4" s="164"/>
      <c r="M4" s="164"/>
      <c r="N4" s="164"/>
      <c r="O4" s="165"/>
      <c r="P4" s="34" t="s">
        <v>28</v>
      </c>
      <c r="Q4" s="144"/>
      <c r="R4" s="145"/>
      <c r="S4" s="146"/>
    </row>
    <row r="5" spans="1:19" ht="10.5" customHeight="1">
      <c r="A5" s="173"/>
      <c r="B5" s="174"/>
      <c r="C5" s="122" t="s">
        <v>12</v>
      </c>
      <c r="D5" s="125"/>
      <c r="E5" s="126"/>
      <c r="F5" s="126"/>
      <c r="G5" s="127"/>
      <c r="H5" s="166"/>
      <c r="I5" s="122" t="s">
        <v>27</v>
      </c>
      <c r="J5" s="122"/>
      <c r="K5" s="122"/>
      <c r="L5" s="125"/>
      <c r="M5" s="126"/>
      <c r="N5" s="126"/>
      <c r="O5" s="127"/>
      <c r="P5" s="122" t="s">
        <v>13</v>
      </c>
      <c r="Q5" s="33"/>
      <c r="R5" s="33"/>
      <c r="S5" s="33"/>
    </row>
    <row r="6" spans="1:19" ht="10.5" customHeight="1">
      <c r="A6" s="173"/>
      <c r="B6" s="174"/>
      <c r="C6" s="123"/>
      <c r="D6" s="128"/>
      <c r="E6" s="129"/>
      <c r="F6" s="129"/>
      <c r="G6" s="130"/>
      <c r="H6" s="167"/>
      <c r="I6" s="123"/>
      <c r="J6" s="123"/>
      <c r="K6" s="123"/>
      <c r="L6" s="128"/>
      <c r="M6" s="129"/>
      <c r="N6" s="129"/>
      <c r="O6" s="130"/>
      <c r="P6" s="123"/>
      <c r="Q6" s="33"/>
      <c r="R6" s="33"/>
      <c r="S6" s="33"/>
    </row>
    <row r="7" spans="1:19" ht="9.75" customHeight="1">
      <c r="A7" s="173"/>
      <c r="B7" s="174"/>
      <c r="C7" s="143"/>
      <c r="D7" s="131"/>
      <c r="E7" s="132"/>
      <c r="F7" s="132"/>
      <c r="G7" s="133"/>
      <c r="H7" s="168"/>
      <c r="I7" s="143"/>
      <c r="J7" s="143"/>
      <c r="K7" s="123"/>
      <c r="L7" s="131"/>
      <c r="M7" s="132"/>
      <c r="N7" s="132"/>
      <c r="O7" s="133"/>
      <c r="P7" s="123"/>
      <c r="Q7" s="33"/>
      <c r="R7" s="160"/>
      <c r="S7" s="160"/>
    </row>
    <row r="8" spans="1:19" ht="10.5" customHeight="1">
      <c r="A8" s="173"/>
      <c r="B8" s="174"/>
      <c r="C8" s="122" t="s">
        <v>29</v>
      </c>
      <c r="D8" s="147"/>
      <c r="E8" s="148"/>
      <c r="F8" s="148"/>
      <c r="G8" s="149"/>
      <c r="H8" s="166"/>
      <c r="I8" s="122" t="s">
        <v>1</v>
      </c>
      <c r="J8" s="122"/>
      <c r="K8" s="147"/>
      <c r="L8" s="148"/>
      <c r="M8" s="148"/>
      <c r="N8" s="148"/>
      <c r="O8" s="148"/>
      <c r="P8" s="149"/>
      <c r="Q8" s="33"/>
      <c r="R8" s="160"/>
      <c r="S8" s="160"/>
    </row>
    <row r="9" spans="1:19" ht="10.5" customHeight="1">
      <c r="A9" s="173"/>
      <c r="B9" s="174"/>
      <c r="C9" s="123"/>
      <c r="D9" s="150"/>
      <c r="E9" s="151"/>
      <c r="F9" s="151"/>
      <c r="G9" s="152"/>
      <c r="H9" s="167"/>
      <c r="I9" s="123"/>
      <c r="J9" s="123"/>
      <c r="K9" s="150"/>
      <c r="L9" s="151"/>
      <c r="M9" s="151"/>
      <c r="N9" s="151"/>
      <c r="O9" s="151"/>
      <c r="P9" s="152"/>
      <c r="Q9" s="33"/>
      <c r="R9" s="161"/>
      <c r="S9" s="161"/>
    </row>
    <row r="10" spans="1:19" ht="9.75" customHeight="1" thickBot="1">
      <c r="A10" s="175"/>
      <c r="B10" s="176"/>
      <c r="C10" s="143"/>
      <c r="D10" s="153"/>
      <c r="E10" s="154"/>
      <c r="F10" s="154"/>
      <c r="G10" s="155"/>
      <c r="H10" s="168"/>
      <c r="I10" s="143"/>
      <c r="J10" s="143"/>
      <c r="K10" s="153"/>
      <c r="L10" s="154"/>
      <c r="M10" s="154"/>
      <c r="N10" s="154"/>
      <c r="O10" s="154"/>
      <c r="P10" s="155"/>
      <c r="Q10" s="13"/>
      <c r="R10" s="161"/>
      <c r="S10" s="161"/>
    </row>
    <row r="11" spans="1:19" ht="10.5" customHeight="1">
      <c r="A11" s="169" t="s">
        <v>31</v>
      </c>
      <c r="B11" s="169"/>
      <c r="C11" s="169"/>
      <c r="D11" s="169"/>
      <c r="E11" s="169"/>
      <c r="F11" s="35"/>
      <c r="G11" s="35"/>
      <c r="H11" s="36"/>
      <c r="I11" s="35"/>
      <c r="J11" s="35"/>
      <c r="K11" s="35"/>
      <c r="L11" s="35"/>
      <c r="M11" s="35"/>
      <c r="N11" s="35"/>
      <c r="O11" s="35"/>
      <c r="P11" s="35"/>
      <c r="Q11" s="13"/>
      <c r="R11" s="161"/>
      <c r="S11" s="161"/>
    </row>
    <row r="12" spans="1:19" ht="14.25" customHeight="1" thickBot="1">
      <c r="A12" s="170"/>
      <c r="B12" s="170"/>
      <c r="C12" s="170"/>
      <c r="D12" s="170"/>
      <c r="E12" s="170"/>
      <c r="F12" s="124" t="s">
        <v>23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1:19" s="40" customFormat="1" ht="21" customHeight="1">
      <c r="A13" s="177" t="s">
        <v>2</v>
      </c>
      <c r="B13" s="112"/>
      <c r="C13" s="75" t="s">
        <v>6</v>
      </c>
      <c r="D13" s="76"/>
      <c r="E13" s="76"/>
      <c r="F13" s="76"/>
      <c r="G13" s="77"/>
      <c r="H13" s="75" t="s">
        <v>19</v>
      </c>
      <c r="I13" s="76"/>
      <c r="J13" s="76"/>
      <c r="K13" s="77"/>
      <c r="L13" s="75" t="s">
        <v>3</v>
      </c>
      <c r="M13" s="76"/>
      <c r="N13" s="76"/>
      <c r="O13" s="77"/>
      <c r="P13" s="75" t="s">
        <v>18</v>
      </c>
      <c r="Q13" s="77"/>
      <c r="R13" s="75" t="s">
        <v>22</v>
      </c>
      <c r="S13" s="121"/>
    </row>
    <row r="14" spans="1:19" ht="21" customHeight="1">
      <c r="A14" s="134">
        <v>1</v>
      </c>
      <c r="B14" s="135"/>
      <c r="C14" s="78"/>
      <c r="D14" s="79"/>
      <c r="E14" s="79"/>
      <c r="F14" s="79"/>
      <c r="G14" s="80"/>
      <c r="H14" s="84"/>
      <c r="I14" s="85"/>
      <c r="J14" s="85"/>
      <c r="K14" s="86"/>
      <c r="L14" s="81"/>
      <c r="M14" s="82"/>
      <c r="N14" s="82"/>
      <c r="O14" s="83"/>
      <c r="P14" s="78"/>
      <c r="Q14" s="80"/>
      <c r="R14" s="78"/>
      <c r="S14" s="90"/>
    </row>
    <row r="15" spans="1:19" ht="21" customHeight="1">
      <c r="A15" s="134">
        <v>2</v>
      </c>
      <c r="B15" s="135"/>
      <c r="C15" s="78"/>
      <c r="D15" s="79"/>
      <c r="E15" s="79"/>
      <c r="F15" s="79"/>
      <c r="G15" s="80"/>
      <c r="H15" s="84"/>
      <c r="I15" s="85"/>
      <c r="J15" s="85"/>
      <c r="K15" s="86"/>
      <c r="L15" s="81"/>
      <c r="M15" s="82"/>
      <c r="N15" s="82"/>
      <c r="O15" s="83"/>
      <c r="P15" s="78"/>
      <c r="Q15" s="80"/>
      <c r="R15" s="78"/>
      <c r="S15" s="90"/>
    </row>
    <row r="16" spans="1:19" ht="21" customHeight="1">
      <c r="A16" s="134">
        <v>3</v>
      </c>
      <c r="B16" s="135"/>
      <c r="C16" s="78"/>
      <c r="D16" s="79"/>
      <c r="E16" s="79"/>
      <c r="F16" s="79"/>
      <c r="G16" s="80"/>
      <c r="H16" s="84"/>
      <c r="I16" s="85"/>
      <c r="J16" s="85"/>
      <c r="K16" s="86"/>
      <c r="L16" s="81"/>
      <c r="M16" s="82"/>
      <c r="N16" s="82"/>
      <c r="O16" s="83"/>
      <c r="P16" s="78"/>
      <c r="Q16" s="80"/>
      <c r="R16" s="78"/>
      <c r="S16" s="90"/>
    </row>
    <row r="17" spans="1:19" ht="21" customHeight="1">
      <c r="A17" s="134">
        <v>4</v>
      </c>
      <c r="B17" s="135"/>
      <c r="C17" s="78"/>
      <c r="D17" s="79"/>
      <c r="E17" s="79"/>
      <c r="F17" s="79"/>
      <c r="G17" s="80"/>
      <c r="H17" s="84"/>
      <c r="I17" s="85"/>
      <c r="J17" s="85"/>
      <c r="K17" s="86"/>
      <c r="L17" s="81"/>
      <c r="M17" s="82"/>
      <c r="N17" s="82"/>
      <c r="O17" s="83"/>
      <c r="P17" s="78"/>
      <c r="Q17" s="80"/>
      <c r="R17" s="78"/>
      <c r="S17" s="90"/>
    </row>
    <row r="18" spans="1:19" ht="21" customHeight="1">
      <c r="A18" s="134">
        <v>5</v>
      </c>
      <c r="B18" s="135"/>
      <c r="C18" s="78"/>
      <c r="D18" s="79"/>
      <c r="E18" s="79"/>
      <c r="F18" s="79"/>
      <c r="G18" s="80"/>
      <c r="H18" s="87"/>
      <c r="I18" s="88"/>
      <c r="J18" s="88"/>
      <c r="K18" s="89"/>
      <c r="L18" s="81"/>
      <c r="M18" s="82"/>
      <c r="N18" s="82"/>
      <c r="O18" s="83"/>
      <c r="P18" s="78"/>
      <c r="Q18" s="80"/>
      <c r="R18" s="78"/>
      <c r="S18" s="90"/>
    </row>
    <row r="19" spans="1:19" ht="21" customHeight="1">
      <c r="A19" s="134">
        <v>6</v>
      </c>
      <c r="B19" s="135"/>
      <c r="C19" s="78"/>
      <c r="D19" s="79"/>
      <c r="E19" s="79"/>
      <c r="F19" s="79"/>
      <c r="G19" s="80"/>
      <c r="H19" s="87"/>
      <c r="I19" s="88"/>
      <c r="J19" s="88"/>
      <c r="K19" s="89"/>
      <c r="L19" s="81"/>
      <c r="M19" s="82"/>
      <c r="N19" s="82"/>
      <c r="O19" s="83"/>
      <c r="P19" s="78"/>
      <c r="Q19" s="80"/>
      <c r="R19" s="78"/>
      <c r="S19" s="90"/>
    </row>
    <row r="20" spans="1:19" ht="21" customHeight="1">
      <c r="A20" s="134">
        <v>7</v>
      </c>
      <c r="B20" s="135"/>
      <c r="C20" s="78"/>
      <c r="D20" s="79"/>
      <c r="E20" s="79"/>
      <c r="F20" s="79"/>
      <c r="G20" s="80"/>
      <c r="H20" s="87"/>
      <c r="I20" s="88"/>
      <c r="J20" s="88"/>
      <c r="K20" s="89"/>
      <c r="L20" s="81"/>
      <c r="M20" s="82"/>
      <c r="N20" s="82"/>
      <c r="O20" s="83"/>
      <c r="P20" s="78"/>
      <c r="Q20" s="80"/>
      <c r="R20" s="78"/>
      <c r="S20" s="90"/>
    </row>
    <row r="21" spans="1:19" ht="21" customHeight="1" thickBot="1">
      <c r="A21" s="136">
        <v>8</v>
      </c>
      <c r="B21" s="137"/>
      <c r="C21" s="138"/>
      <c r="D21" s="139"/>
      <c r="E21" s="139"/>
      <c r="F21" s="139"/>
      <c r="G21" s="140"/>
      <c r="H21" s="118"/>
      <c r="I21" s="119"/>
      <c r="J21" s="119"/>
      <c r="K21" s="120"/>
      <c r="L21" s="81"/>
      <c r="M21" s="82"/>
      <c r="N21" s="82"/>
      <c r="O21" s="83"/>
      <c r="P21" s="78"/>
      <c r="Q21" s="80"/>
      <c r="R21" s="78"/>
      <c r="S21" s="90"/>
    </row>
    <row r="22" spans="1:26" s="41" customFormat="1" ht="21" customHeight="1" thickBot="1">
      <c r="A22" s="162" t="s">
        <v>24</v>
      </c>
      <c r="B22" s="162"/>
      <c r="C22" s="162"/>
      <c r="D22" s="162"/>
      <c r="E22" s="162"/>
      <c r="F22" s="12"/>
      <c r="G22" s="12"/>
      <c r="H22" s="12"/>
      <c r="I22" s="12"/>
      <c r="J22" s="12"/>
      <c r="K22" s="116"/>
      <c r="L22" s="117"/>
      <c r="M22" s="117"/>
      <c r="N22" s="117"/>
      <c r="O22" s="117"/>
      <c r="P22" s="117"/>
      <c r="Q22" s="117"/>
      <c r="R22" s="117"/>
      <c r="S22" s="117"/>
      <c r="U22" s="37" t="s">
        <v>4</v>
      </c>
      <c r="X22" s="49"/>
      <c r="Y22" s="49"/>
      <c r="Z22" s="49"/>
    </row>
    <row r="23" spans="1:25" ht="21" customHeight="1">
      <c r="A23" s="42" t="s">
        <v>5</v>
      </c>
      <c r="B23" s="112" t="s">
        <v>6</v>
      </c>
      <c r="C23" s="112"/>
      <c r="D23" s="112"/>
      <c r="E23" s="112" t="s">
        <v>7</v>
      </c>
      <c r="F23" s="112"/>
      <c r="G23" s="112"/>
      <c r="H23" s="38" t="s">
        <v>8</v>
      </c>
      <c r="I23" s="39" t="s">
        <v>9</v>
      </c>
      <c r="J23" s="13"/>
      <c r="K23" s="42" t="s">
        <v>5</v>
      </c>
      <c r="L23" s="112" t="s">
        <v>6</v>
      </c>
      <c r="M23" s="112"/>
      <c r="N23" s="112"/>
      <c r="O23" s="112" t="s">
        <v>7</v>
      </c>
      <c r="P23" s="112"/>
      <c r="Q23" s="112"/>
      <c r="R23" s="38" t="s">
        <v>8</v>
      </c>
      <c r="S23" s="39" t="s">
        <v>9</v>
      </c>
      <c r="U23" s="46" t="s">
        <v>21</v>
      </c>
      <c r="V23" s="46" t="s">
        <v>19</v>
      </c>
      <c r="X23" s="46" t="s">
        <v>21</v>
      </c>
      <c r="Y23" s="46" t="s">
        <v>19</v>
      </c>
    </row>
    <row r="24" spans="1:25" ht="21" customHeight="1">
      <c r="A24" s="114">
        <v>1</v>
      </c>
      <c r="B24" s="106"/>
      <c r="C24" s="106"/>
      <c r="D24" s="106"/>
      <c r="E24" s="102"/>
      <c r="F24" s="103"/>
      <c r="G24" s="104"/>
      <c r="H24" s="61"/>
      <c r="I24" s="62"/>
      <c r="J24" s="13"/>
      <c r="K24" s="114">
        <v>5</v>
      </c>
      <c r="L24" s="106"/>
      <c r="M24" s="106"/>
      <c r="N24" s="106"/>
      <c r="O24" s="102"/>
      <c r="P24" s="103"/>
      <c r="Q24" s="104"/>
      <c r="R24" s="61"/>
      <c r="S24" s="62"/>
      <c r="U24" s="47">
        <f>B24</f>
        <v>0</v>
      </c>
      <c r="V24" s="50"/>
      <c r="X24" s="47">
        <f>L24</f>
        <v>0</v>
      </c>
      <c r="Y24" s="50"/>
    </row>
    <row r="25" spans="1:25" ht="21" customHeight="1">
      <c r="A25" s="114"/>
      <c r="B25" s="106"/>
      <c r="C25" s="106"/>
      <c r="D25" s="106"/>
      <c r="E25" s="102"/>
      <c r="F25" s="103"/>
      <c r="G25" s="104"/>
      <c r="H25" s="61"/>
      <c r="I25" s="62"/>
      <c r="J25" s="13"/>
      <c r="K25" s="114"/>
      <c r="L25" s="106"/>
      <c r="M25" s="106"/>
      <c r="N25" s="106"/>
      <c r="O25" s="102"/>
      <c r="P25" s="103"/>
      <c r="Q25" s="104"/>
      <c r="R25" s="61"/>
      <c r="S25" s="62"/>
      <c r="U25" s="47">
        <f aca="true" t="shared" si="0" ref="U25:U31">B25</f>
        <v>0</v>
      </c>
      <c r="V25" s="50"/>
      <c r="X25" s="47">
        <f aca="true" t="shared" si="1" ref="X25:X31">L25</f>
        <v>0</v>
      </c>
      <c r="Y25" s="50"/>
    </row>
    <row r="26" spans="1:25" ht="21" customHeight="1">
      <c r="A26" s="114">
        <v>2</v>
      </c>
      <c r="B26" s="106"/>
      <c r="C26" s="106"/>
      <c r="D26" s="106"/>
      <c r="E26" s="102"/>
      <c r="F26" s="103"/>
      <c r="G26" s="104"/>
      <c r="H26" s="61"/>
      <c r="I26" s="62"/>
      <c r="J26" s="13"/>
      <c r="K26" s="114">
        <v>6</v>
      </c>
      <c r="L26" s="106"/>
      <c r="M26" s="106"/>
      <c r="N26" s="106"/>
      <c r="O26" s="102"/>
      <c r="P26" s="103"/>
      <c r="Q26" s="104"/>
      <c r="R26" s="61"/>
      <c r="S26" s="62"/>
      <c r="U26" s="47">
        <f t="shared" si="0"/>
        <v>0</v>
      </c>
      <c r="V26" s="50"/>
      <c r="X26" s="47">
        <f t="shared" si="1"/>
        <v>0</v>
      </c>
      <c r="Y26" s="50"/>
    </row>
    <row r="27" spans="1:25" ht="21" customHeight="1">
      <c r="A27" s="114"/>
      <c r="B27" s="106"/>
      <c r="C27" s="106"/>
      <c r="D27" s="106"/>
      <c r="E27" s="102"/>
      <c r="F27" s="103"/>
      <c r="G27" s="104"/>
      <c r="H27" s="61"/>
      <c r="I27" s="62"/>
      <c r="J27" s="13"/>
      <c r="K27" s="114"/>
      <c r="L27" s="106"/>
      <c r="M27" s="106"/>
      <c r="N27" s="106"/>
      <c r="O27" s="102"/>
      <c r="P27" s="103"/>
      <c r="Q27" s="104"/>
      <c r="R27" s="61"/>
      <c r="S27" s="62"/>
      <c r="U27" s="47">
        <f t="shared" si="0"/>
        <v>0</v>
      </c>
      <c r="V27" s="50"/>
      <c r="X27" s="47">
        <f t="shared" si="1"/>
        <v>0</v>
      </c>
      <c r="Y27" s="50"/>
    </row>
    <row r="28" spans="1:25" ht="21" customHeight="1">
      <c r="A28" s="114">
        <v>3</v>
      </c>
      <c r="B28" s="106"/>
      <c r="C28" s="106"/>
      <c r="D28" s="106"/>
      <c r="E28" s="102"/>
      <c r="F28" s="103"/>
      <c r="G28" s="104"/>
      <c r="H28" s="61"/>
      <c r="I28" s="62"/>
      <c r="J28" s="13"/>
      <c r="K28" s="114">
        <v>7</v>
      </c>
      <c r="L28" s="106"/>
      <c r="M28" s="106"/>
      <c r="N28" s="106"/>
      <c r="O28" s="102"/>
      <c r="P28" s="103"/>
      <c r="Q28" s="104"/>
      <c r="R28" s="61"/>
      <c r="S28" s="62"/>
      <c r="U28" s="47">
        <f t="shared" si="0"/>
        <v>0</v>
      </c>
      <c r="V28" s="50"/>
      <c r="X28" s="47">
        <f t="shared" si="1"/>
        <v>0</v>
      </c>
      <c r="Y28" s="50"/>
    </row>
    <row r="29" spans="1:25" ht="21" customHeight="1">
      <c r="A29" s="114"/>
      <c r="B29" s="106"/>
      <c r="C29" s="106"/>
      <c r="D29" s="106"/>
      <c r="E29" s="102"/>
      <c r="F29" s="103"/>
      <c r="G29" s="104"/>
      <c r="H29" s="61"/>
      <c r="I29" s="62"/>
      <c r="J29" s="13"/>
      <c r="K29" s="114"/>
      <c r="L29" s="106"/>
      <c r="M29" s="106"/>
      <c r="N29" s="106"/>
      <c r="O29" s="102"/>
      <c r="P29" s="103"/>
      <c r="Q29" s="104"/>
      <c r="R29" s="61"/>
      <c r="S29" s="62"/>
      <c r="U29" s="47">
        <f t="shared" si="0"/>
        <v>0</v>
      </c>
      <c r="V29" s="50"/>
      <c r="X29" s="47">
        <f t="shared" si="1"/>
        <v>0</v>
      </c>
      <c r="Y29" s="50"/>
    </row>
    <row r="30" spans="1:25" ht="21" customHeight="1">
      <c r="A30" s="114">
        <v>4</v>
      </c>
      <c r="B30" s="106"/>
      <c r="C30" s="106"/>
      <c r="D30" s="106"/>
      <c r="E30" s="102"/>
      <c r="F30" s="103"/>
      <c r="G30" s="104"/>
      <c r="H30" s="61"/>
      <c r="I30" s="63"/>
      <c r="J30" s="13"/>
      <c r="K30" s="114">
        <v>8</v>
      </c>
      <c r="L30" s="106"/>
      <c r="M30" s="106"/>
      <c r="N30" s="106"/>
      <c r="O30" s="102"/>
      <c r="P30" s="103"/>
      <c r="Q30" s="104"/>
      <c r="R30" s="61"/>
      <c r="S30" s="63"/>
      <c r="U30" s="47">
        <f t="shared" si="0"/>
        <v>0</v>
      </c>
      <c r="V30" s="50"/>
      <c r="X30" s="47">
        <f t="shared" si="1"/>
        <v>0</v>
      </c>
      <c r="Y30" s="50"/>
    </row>
    <row r="31" spans="1:25" ht="21" customHeight="1" thickBot="1">
      <c r="A31" s="115"/>
      <c r="B31" s="105"/>
      <c r="C31" s="105"/>
      <c r="D31" s="105"/>
      <c r="E31" s="107"/>
      <c r="F31" s="108"/>
      <c r="G31" s="109"/>
      <c r="H31" s="64"/>
      <c r="I31" s="65"/>
      <c r="J31" s="13"/>
      <c r="K31" s="115"/>
      <c r="L31" s="105"/>
      <c r="M31" s="105"/>
      <c r="N31" s="105"/>
      <c r="O31" s="107"/>
      <c r="P31" s="108"/>
      <c r="Q31" s="109"/>
      <c r="R31" s="64"/>
      <c r="S31" s="65"/>
      <c r="U31" s="47">
        <f t="shared" si="0"/>
        <v>0</v>
      </c>
      <c r="V31" s="50"/>
      <c r="X31" s="47">
        <f t="shared" si="1"/>
        <v>0</v>
      </c>
      <c r="Y31" s="50"/>
    </row>
    <row r="32" spans="1:26" s="41" customFormat="1" ht="21" customHeight="1" thickBot="1">
      <c r="A32" s="162" t="s">
        <v>25</v>
      </c>
      <c r="B32" s="162"/>
      <c r="C32" s="162"/>
      <c r="D32" s="162"/>
      <c r="E32" s="162"/>
      <c r="F32" s="12"/>
      <c r="G32" s="12"/>
      <c r="H32" s="12"/>
      <c r="I32" s="12"/>
      <c r="J32" s="12"/>
      <c r="K32" s="113"/>
      <c r="L32" s="113"/>
      <c r="M32" s="113"/>
      <c r="N32" s="113"/>
      <c r="O32" s="113"/>
      <c r="P32" s="113"/>
      <c r="Q32" s="113"/>
      <c r="R32" s="113"/>
      <c r="S32" s="113"/>
      <c r="U32" s="37" t="s">
        <v>10</v>
      </c>
      <c r="V32" s="12"/>
      <c r="W32" s="12"/>
      <c r="X32" s="49"/>
      <c r="Y32" s="49"/>
      <c r="Z32" s="49"/>
    </row>
    <row r="33" spans="1:25" ht="21" customHeight="1">
      <c r="A33" s="52" t="s">
        <v>5</v>
      </c>
      <c r="B33" s="112" t="s">
        <v>6</v>
      </c>
      <c r="C33" s="112"/>
      <c r="D33" s="112"/>
      <c r="E33" s="112" t="s">
        <v>7</v>
      </c>
      <c r="F33" s="112"/>
      <c r="G33" s="112"/>
      <c r="H33" s="38" t="s">
        <v>8</v>
      </c>
      <c r="I33" s="39" t="s">
        <v>9</v>
      </c>
      <c r="J33" s="13"/>
      <c r="K33" s="52" t="s">
        <v>5</v>
      </c>
      <c r="L33" s="112" t="s">
        <v>6</v>
      </c>
      <c r="M33" s="112"/>
      <c r="N33" s="112"/>
      <c r="O33" s="112" t="s">
        <v>7</v>
      </c>
      <c r="P33" s="112"/>
      <c r="Q33" s="112"/>
      <c r="R33" s="38" t="s">
        <v>8</v>
      </c>
      <c r="S33" s="39" t="s">
        <v>9</v>
      </c>
      <c r="U33" s="46" t="s">
        <v>21</v>
      </c>
      <c r="V33" s="46" t="s">
        <v>19</v>
      </c>
      <c r="X33" s="46" t="s">
        <v>21</v>
      </c>
      <c r="Y33" s="46" t="s">
        <v>19</v>
      </c>
    </row>
    <row r="34" spans="1:25" ht="21" customHeight="1">
      <c r="A34" s="43">
        <v>1</v>
      </c>
      <c r="B34" s="106"/>
      <c r="C34" s="106"/>
      <c r="D34" s="106"/>
      <c r="E34" s="102"/>
      <c r="F34" s="103"/>
      <c r="G34" s="104"/>
      <c r="H34" s="61"/>
      <c r="I34" s="63"/>
      <c r="J34" s="13"/>
      <c r="K34" s="43">
        <v>6</v>
      </c>
      <c r="L34" s="99"/>
      <c r="M34" s="100"/>
      <c r="N34" s="101"/>
      <c r="O34" s="110"/>
      <c r="P34" s="111"/>
      <c r="Q34" s="111"/>
      <c r="R34" s="61"/>
      <c r="S34" s="62"/>
      <c r="U34" s="47">
        <f>B34</f>
        <v>0</v>
      </c>
      <c r="V34" s="50"/>
      <c r="X34" s="48">
        <f aca="true" t="shared" si="2" ref="X34:X39">L34</f>
        <v>0</v>
      </c>
      <c r="Y34" s="50"/>
    </row>
    <row r="35" spans="1:25" ht="21" customHeight="1">
      <c r="A35" s="43">
        <v>2</v>
      </c>
      <c r="B35" s="106"/>
      <c r="C35" s="106"/>
      <c r="D35" s="106"/>
      <c r="E35" s="102"/>
      <c r="F35" s="103"/>
      <c r="G35" s="104"/>
      <c r="H35" s="61"/>
      <c r="I35" s="63"/>
      <c r="J35" s="13"/>
      <c r="K35" s="43">
        <v>7</v>
      </c>
      <c r="L35" s="99"/>
      <c r="M35" s="100"/>
      <c r="N35" s="101"/>
      <c r="O35" s="110"/>
      <c r="P35" s="111"/>
      <c r="Q35" s="111"/>
      <c r="R35" s="61"/>
      <c r="S35" s="62"/>
      <c r="U35" s="47">
        <f>B35</f>
        <v>0</v>
      </c>
      <c r="V35" s="50"/>
      <c r="X35" s="48">
        <f t="shared" si="2"/>
        <v>0</v>
      </c>
      <c r="Y35" s="50"/>
    </row>
    <row r="36" spans="1:25" ht="21" customHeight="1">
      <c r="A36" s="43">
        <v>3</v>
      </c>
      <c r="B36" s="106"/>
      <c r="C36" s="106"/>
      <c r="D36" s="106"/>
      <c r="E36" s="102"/>
      <c r="F36" s="103"/>
      <c r="G36" s="104"/>
      <c r="H36" s="61"/>
      <c r="I36" s="62"/>
      <c r="J36" s="13"/>
      <c r="K36" s="43">
        <v>8</v>
      </c>
      <c r="L36" s="99"/>
      <c r="M36" s="100"/>
      <c r="N36" s="101"/>
      <c r="O36" s="91"/>
      <c r="P36" s="92"/>
      <c r="Q36" s="93"/>
      <c r="R36" s="61"/>
      <c r="S36" s="62"/>
      <c r="U36" s="47">
        <f>B36</f>
        <v>0</v>
      </c>
      <c r="V36" s="50"/>
      <c r="X36" s="48">
        <f t="shared" si="2"/>
        <v>0</v>
      </c>
      <c r="Y36" s="50"/>
    </row>
    <row r="37" spans="1:25" ht="21" customHeight="1">
      <c r="A37" s="43">
        <v>4</v>
      </c>
      <c r="B37" s="106"/>
      <c r="C37" s="106"/>
      <c r="D37" s="106"/>
      <c r="E37" s="102"/>
      <c r="F37" s="103"/>
      <c r="G37" s="104"/>
      <c r="H37" s="61"/>
      <c r="I37" s="62"/>
      <c r="J37" s="13"/>
      <c r="K37" s="43">
        <v>9</v>
      </c>
      <c r="L37" s="99"/>
      <c r="M37" s="100"/>
      <c r="N37" s="101"/>
      <c r="O37" s="91"/>
      <c r="P37" s="92"/>
      <c r="Q37" s="93"/>
      <c r="R37" s="61"/>
      <c r="S37" s="62"/>
      <c r="U37" s="47">
        <f>B38</f>
        <v>0</v>
      </c>
      <c r="V37" s="50"/>
      <c r="X37" s="48">
        <f>L38</f>
        <v>0</v>
      </c>
      <c r="Y37" s="50"/>
    </row>
    <row r="38" spans="1:25" ht="21" customHeight="1" thickBot="1">
      <c r="A38" s="44">
        <v>5</v>
      </c>
      <c r="B38" s="105"/>
      <c r="C38" s="105"/>
      <c r="D38" s="105"/>
      <c r="E38" s="107"/>
      <c r="F38" s="108"/>
      <c r="G38" s="109"/>
      <c r="H38" s="64"/>
      <c r="I38" s="65"/>
      <c r="J38" s="13"/>
      <c r="K38" s="44">
        <v>10</v>
      </c>
      <c r="L38" s="94"/>
      <c r="M38" s="95"/>
      <c r="N38" s="96"/>
      <c r="O38" s="97"/>
      <c r="P38" s="98"/>
      <c r="Q38" s="98"/>
      <c r="R38" s="64"/>
      <c r="S38" s="65"/>
      <c r="U38" s="47">
        <f>B38</f>
        <v>0</v>
      </c>
      <c r="V38" s="50"/>
      <c r="X38" s="48">
        <f>L39</f>
        <v>0</v>
      </c>
      <c r="Y38" s="50"/>
    </row>
    <row r="39" spans="1:25" ht="21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U39" s="47">
        <f>B40</f>
        <v>0</v>
      </c>
      <c r="V39" s="50"/>
      <c r="X39" s="48">
        <f t="shared" si="2"/>
        <v>0</v>
      </c>
      <c r="Y39" s="50"/>
    </row>
    <row r="40" spans="1:25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13"/>
      <c r="K40" s="55"/>
      <c r="L40" s="56"/>
      <c r="M40" s="56"/>
      <c r="N40" s="56"/>
      <c r="O40" s="58"/>
      <c r="P40" s="56"/>
      <c r="Q40" s="56"/>
      <c r="R40" s="56"/>
      <c r="S40" s="56"/>
      <c r="X40" s="53"/>
      <c r="Y40" s="54"/>
    </row>
    <row r="41" spans="1:25" ht="18" customHeight="1">
      <c r="A41" s="45"/>
      <c r="B41" s="45"/>
      <c r="C41" s="45"/>
      <c r="D41" s="45"/>
      <c r="E41" s="45"/>
      <c r="F41" s="45"/>
      <c r="G41" s="45"/>
      <c r="H41" s="45"/>
      <c r="I41" s="45"/>
      <c r="J41" s="13"/>
      <c r="K41" s="55"/>
      <c r="L41" s="56"/>
      <c r="M41" s="56"/>
      <c r="N41" s="56"/>
      <c r="O41" s="58"/>
      <c r="P41" s="56"/>
      <c r="Q41" s="56"/>
      <c r="R41" s="56"/>
      <c r="S41" s="56"/>
      <c r="X41" s="53"/>
      <c r="Y41" s="54"/>
    </row>
  </sheetData>
  <sheetProtection selectLockedCells="1"/>
  <mergeCells count="151">
    <mergeCell ref="B38:D38"/>
    <mergeCell ref="E38:G38"/>
    <mergeCell ref="L38:N38"/>
    <mergeCell ref="O38:Q38"/>
    <mergeCell ref="A39:S39"/>
    <mergeCell ref="B36:D36"/>
    <mergeCell ref="E36:G36"/>
    <mergeCell ref="L36:N36"/>
    <mergeCell ref="O36:Q36"/>
    <mergeCell ref="B37:D37"/>
    <mergeCell ref="E37:G37"/>
    <mergeCell ref="L37:N37"/>
    <mergeCell ref="O37:Q37"/>
    <mergeCell ref="B34:D34"/>
    <mergeCell ref="E34:G34"/>
    <mergeCell ref="L34:N34"/>
    <mergeCell ref="O34:Q34"/>
    <mergeCell ref="B35:D35"/>
    <mergeCell ref="E35:G35"/>
    <mergeCell ref="L35:N35"/>
    <mergeCell ref="O35:Q35"/>
    <mergeCell ref="A32:E32"/>
    <mergeCell ref="K32:S32"/>
    <mergeCell ref="B33:D33"/>
    <mergeCell ref="E33:G33"/>
    <mergeCell ref="L33:N33"/>
    <mergeCell ref="O33:Q33"/>
    <mergeCell ref="A30:A31"/>
    <mergeCell ref="B30:D30"/>
    <mergeCell ref="E30:G30"/>
    <mergeCell ref="K30:K31"/>
    <mergeCell ref="L30:N30"/>
    <mergeCell ref="O30:Q30"/>
    <mergeCell ref="B31:D31"/>
    <mergeCell ref="E31:G31"/>
    <mergeCell ref="L31:N31"/>
    <mergeCell ref="O31:Q31"/>
    <mergeCell ref="A28:A29"/>
    <mergeCell ref="B28:D28"/>
    <mergeCell ref="E28:G28"/>
    <mergeCell ref="K28:K29"/>
    <mergeCell ref="L28:N28"/>
    <mergeCell ref="O28:Q28"/>
    <mergeCell ref="B29:D29"/>
    <mergeCell ref="E29:G29"/>
    <mergeCell ref="L29:N29"/>
    <mergeCell ref="O29:Q29"/>
    <mergeCell ref="A26:A27"/>
    <mergeCell ref="B26:D26"/>
    <mergeCell ref="E26:G26"/>
    <mergeCell ref="K26:K27"/>
    <mergeCell ref="L26:N26"/>
    <mergeCell ref="O26:Q26"/>
    <mergeCell ref="B27:D27"/>
    <mergeCell ref="E27:G27"/>
    <mergeCell ref="L27:N27"/>
    <mergeCell ref="O27:Q27"/>
    <mergeCell ref="A24:A25"/>
    <mergeCell ref="B24:D24"/>
    <mergeCell ref="E24:G24"/>
    <mergeCell ref="K24:K25"/>
    <mergeCell ref="L24:N24"/>
    <mergeCell ref="O24:Q24"/>
    <mergeCell ref="B25:D25"/>
    <mergeCell ref="E25:G25"/>
    <mergeCell ref="L25:N25"/>
    <mergeCell ref="O25:Q25"/>
    <mergeCell ref="A22:E22"/>
    <mergeCell ref="K22:S22"/>
    <mergeCell ref="B23:D23"/>
    <mergeCell ref="E23:G23"/>
    <mergeCell ref="L23:N23"/>
    <mergeCell ref="O23:Q23"/>
    <mergeCell ref="A21:B21"/>
    <mergeCell ref="C21:G21"/>
    <mergeCell ref="H21:K21"/>
    <mergeCell ref="L21:O21"/>
    <mergeCell ref="P21:Q21"/>
    <mergeCell ref="R21:S21"/>
    <mergeCell ref="A20:B20"/>
    <mergeCell ref="C20:G20"/>
    <mergeCell ref="H20:K20"/>
    <mergeCell ref="L20:O20"/>
    <mergeCell ref="P20:Q20"/>
    <mergeCell ref="R20:S20"/>
    <mergeCell ref="A19:B19"/>
    <mergeCell ref="C19:G19"/>
    <mergeCell ref="H19:K19"/>
    <mergeCell ref="L19:O19"/>
    <mergeCell ref="P19:Q19"/>
    <mergeCell ref="R19:S19"/>
    <mergeCell ref="A18:B18"/>
    <mergeCell ref="C18:G18"/>
    <mergeCell ref="H18:K18"/>
    <mergeCell ref="L18:O18"/>
    <mergeCell ref="P18:Q18"/>
    <mergeCell ref="R18:S18"/>
    <mergeCell ref="A17:B17"/>
    <mergeCell ref="C17:G17"/>
    <mergeCell ref="H17:K17"/>
    <mergeCell ref="L17:O17"/>
    <mergeCell ref="P17:Q17"/>
    <mergeCell ref="R17:S17"/>
    <mergeCell ref="A16:B16"/>
    <mergeCell ref="C16:G16"/>
    <mergeCell ref="H16:K16"/>
    <mergeCell ref="L16:O16"/>
    <mergeCell ref="P16:Q16"/>
    <mergeCell ref="R16:S16"/>
    <mergeCell ref="A15:B15"/>
    <mergeCell ref="C15:G15"/>
    <mergeCell ref="H15:K15"/>
    <mergeCell ref="L15:O15"/>
    <mergeCell ref="P15:Q15"/>
    <mergeCell ref="R15:S15"/>
    <mergeCell ref="A14:B14"/>
    <mergeCell ref="C14:G14"/>
    <mergeCell ref="H14:K14"/>
    <mergeCell ref="L14:O14"/>
    <mergeCell ref="P14:Q14"/>
    <mergeCell ref="R14:S14"/>
    <mergeCell ref="A13:B13"/>
    <mergeCell ref="C13:G13"/>
    <mergeCell ref="H13:K13"/>
    <mergeCell ref="L13:O13"/>
    <mergeCell ref="P13:Q13"/>
    <mergeCell ref="R13:S13"/>
    <mergeCell ref="C8:C10"/>
    <mergeCell ref="D8:G10"/>
    <mergeCell ref="H8:H10"/>
    <mergeCell ref="I8:J10"/>
    <mergeCell ref="K8:P10"/>
    <mergeCell ref="R9:S11"/>
    <mergeCell ref="A11:E12"/>
    <mergeCell ref="F12:S12"/>
    <mergeCell ref="D5:G7"/>
    <mergeCell ref="H5:H7"/>
    <mergeCell ref="I5:K7"/>
    <mergeCell ref="L5:O7"/>
    <mergeCell ref="P5:P7"/>
    <mergeCell ref="R7:S8"/>
    <mergeCell ref="A1:S1"/>
    <mergeCell ref="A2:S2"/>
    <mergeCell ref="A3:O3"/>
    <mergeCell ref="AA3:AD3"/>
    <mergeCell ref="A4:B10"/>
    <mergeCell ref="D4:G4"/>
    <mergeCell ref="I4:J4"/>
    <mergeCell ref="K4:O4"/>
    <mergeCell ref="Q4:S4"/>
    <mergeCell ref="C5:C7"/>
  </mergeCells>
  <dataValidations count="1">
    <dataValidation type="list" allowBlank="1" showInputMessage="1" showErrorMessage="1" sqref="X2 H5:H10">
      <formula1>$V$1:$V$2</formula1>
    </dataValidation>
  </dataValidations>
  <printOptions/>
  <pageMargins left="0.6692913385826772" right="0.7086614173228347" top="0.7874015748031497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4.00390625" style="0" customWidth="1"/>
    <col min="2" max="4" width="5.25390625" style="0" customWidth="1"/>
    <col min="5" max="5" width="6.75390625" style="18" customWidth="1"/>
    <col min="6" max="6" width="2.375" style="0" customWidth="1"/>
    <col min="7" max="7" width="2.50390625" style="0" bestFit="1" customWidth="1"/>
    <col min="8" max="8" width="40.50390625" style="0" customWidth="1"/>
    <col min="9" max="9" width="1.875" style="0" customWidth="1"/>
    <col min="10" max="10" width="4.00390625" style="0" customWidth="1"/>
    <col min="11" max="13" width="5.25390625" style="0" customWidth="1"/>
    <col min="14" max="14" width="7.125" style="18" bestFit="1" customWidth="1"/>
    <col min="15" max="15" width="2.625" style="0" customWidth="1"/>
    <col min="16" max="16" width="2.625" style="18" customWidth="1"/>
    <col min="17" max="17" width="40.50390625" style="0" customWidth="1"/>
  </cols>
  <sheetData>
    <row r="1" spans="1:16" s="5" customFormat="1" ht="18" customHeight="1" thickBot="1">
      <c r="A1" s="3" t="s">
        <v>4</v>
      </c>
      <c r="B1" s="1"/>
      <c r="C1" s="1"/>
      <c r="D1" s="1"/>
      <c r="E1" s="16"/>
      <c r="F1" s="1"/>
      <c r="G1" s="1"/>
      <c r="H1" s="1"/>
      <c r="I1" s="1"/>
      <c r="J1" s="178" t="s">
        <v>16</v>
      </c>
      <c r="K1" s="178"/>
      <c r="L1" s="178"/>
      <c r="M1" s="179"/>
      <c r="N1" s="17"/>
      <c r="O1" s="9"/>
      <c r="P1" s="18"/>
    </row>
    <row r="2" spans="1:17" ht="18" customHeight="1" thickBot="1">
      <c r="A2" s="6" t="s">
        <v>5</v>
      </c>
      <c r="B2" s="180" t="s">
        <v>6</v>
      </c>
      <c r="C2" s="180"/>
      <c r="D2" s="180"/>
      <c r="E2" s="4" t="s">
        <v>14</v>
      </c>
      <c r="F2" s="10"/>
      <c r="G2" s="10"/>
      <c r="H2" s="10" t="s">
        <v>17</v>
      </c>
      <c r="I2" s="2"/>
      <c r="J2" s="6" t="s">
        <v>5</v>
      </c>
      <c r="K2" s="180" t="s">
        <v>6</v>
      </c>
      <c r="L2" s="180"/>
      <c r="M2" s="180"/>
      <c r="N2" s="19" t="s">
        <v>14</v>
      </c>
      <c r="O2" s="20"/>
      <c r="Q2" s="10" t="s">
        <v>17</v>
      </c>
    </row>
    <row r="3" spans="1:17" ht="18" customHeight="1">
      <c r="A3" s="181">
        <v>1</v>
      </c>
      <c r="B3" s="182">
        <f>'男子'!B24</f>
        <v>0</v>
      </c>
      <c r="C3" s="182"/>
      <c r="D3" s="182"/>
      <c r="E3" s="183">
        <f>'男子'!$D$4</f>
        <v>0</v>
      </c>
      <c r="F3" s="11"/>
      <c r="G3" s="22">
        <v>1</v>
      </c>
      <c r="H3" s="23" t="str">
        <f>B3&amp;"・"&amp;B4&amp;"("&amp;E3&amp;")"</f>
        <v>0・0(0)</v>
      </c>
      <c r="I3" s="2"/>
      <c r="J3" s="181">
        <v>5</v>
      </c>
      <c r="K3" s="182">
        <f>'男子'!L24</f>
        <v>0</v>
      </c>
      <c r="L3" s="182"/>
      <c r="M3" s="182"/>
      <c r="N3" s="183">
        <f>'男子'!$D$4</f>
        <v>0</v>
      </c>
      <c r="O3" s="11"/>
      <c r="P3" s="24">
        <v>5</v>
      </c>
      <c r="Q3" s="23" t="str">
        <f>K3&amp;"・"&amp;K4&amp;"("&amp;N3&amp;")"</f>
        <v>0・0(0)</v>
      </c>
    </row>
    <row r="4" spans="1:17" ht="18" customHeight="1">
      <c r="A4" s="181"/>
      <c r="B4" s="182">
        <f>'男子'!B25</f>
        <v>0</v>
      </c>
      <c r="C4" s="182"/>
      <c r="D4" s="182"/>
      <c r="E4" s="183"/>
      <c r="F4" s="11"/>
      <c r="G4" s="14">
        <v>2</v>
      </c>
      <c r="H4" s="21" t="str">
        <f>B5&amp;"・"&amp;B6&amp;"("&amp;E5&amp;")"</f>
        <v>0・0(0)</v>
      </c>
      <c r="I4" s="2"/>
      <c r="J4" s="181"/>
      <c r="K4" s="182">
        <f>'男子'!L25</f>
        <v>0</v>
      </c>
      <c r="L4" s="182"/>
      <c r="M4" s="182"/>
      <c r="N4" s="183"/>
      <c r="O4" s="11"/>
      <c r="P4" s="25">
        <v>6</v>
      </c>
      <c r="Q4" s="21" t="str">
        <f>K5&amp;"・"&amp;K6&amp;"("&amp;N5&amp;")"</f>
        <v>0・0(0)</v>
      </c>
    </row>
    <row r="5" spans="1:17" ht="18" customHeight="1">
      <c r="A5" s="181">
        <v>2</v>
      </c>
      <c r="B5" s="182">
        <f>'男子'!B26</f>
        <v>0</v>
      </c>
      <c r="C5" s="182"/>
      <c r="D5" s="182"/>
      <c r="E5" s="183">
        <f>'男子'!$D$4</f>
        <v>0</v>
      </c>
      <c r="F5" s="11"/>
      <c r="G5" s="14">
        <v>3</v>
      </c>
      <c r="H5" s="21" t="str">
        <f>B7&amp;"・"&amp;B8&amp;"("&amp;E7&amp;")"</f>
        <v>0・0(0)</v>
      </c>
      <c r="I5" s="2"/>
      <c r="J5" s="181">
        <v>6</v>
      </c>
      <c r="K5" s="182">
        <f>'男子'!L26</f>
        <v>0</v>
      </c>
      <c r="L5" s="182"/>
      <c r="M5" s="182"/>
      <c r="N5" s="183">
        <f>'男子'!$D$4</f>
        <v>0</v>
      </c>
      <c r="O5" s="11"/>
      <c r="P5" s="25">
        <v>7</v>
      </c>
      <c r="Q5" s="21" t="str">
        <f>K7&amp;"・"&amp;K8&amp;"("&amp;N7&amp;")"</f>
        <v>0・0(0)</v>
      </c>
    </row>
    <row r="6" spans="1:17" ht="18" customHeight="1" thickBot="1">
      <c r="A6" s="181"/>
      <c r="B6" s="182">
        <f>'男子'!B27</f>
        <v>0</v>
      </c>
      <c r="C6" s="182"/>
      <c r="D6" s="182"/>
      <c r="E6" s="183"/>
      <c r="F6" s="11"/>
      <c r="G6" s="15">
        <v>4</v>
      </c>
      <c r="H6" s="26" t="str">
        <f>B9&amp;"・"&amp;B10&amp;"("&amp;E9&amp;")"</f>
        <v>0・0(0)</v>
      </c>
      <c r="I6" s="2"/>
      <c r="J6" s="181"/>
      <c r="K6" s="182">
        <f>'男子'!L27</f>
        <v>0</v>
      </c>
      <c r="L6" s="182"/>
      <c r="M6" s="182"/>
      <c r="N6" s="183"/>
      <c r="O6" s="11"/>
      <c r="P6" s="27">
        <v>8</v>
      </c>
      <c r="Q6" s="26" t="str">
        <f>K9&amp;"・"&amp;K10&amp;"("&amp;N9&amp;")"</f>
        <v>0・0(0)</v>
      </c>
    </row>
    <row r="7" spans="1:15" ht="18" customHeight="1">
      <c r="A7" s="181">
        <v>3</v>
      </c>
      <c r="B7" s="182">
        <f>'男子'!B28</f>
        <v>0</v>
      </c>
      <c r="C7" s="182"/>
      <c r="D7" s="182"/>
      <c r="E7" s="183">
        <f>'男子'!$D$4</f>
        <v>0</v>
      </c>
      <c r="F7" s="11"/>
      <c r="G7" s="11"/>
      <c r="H7" s="11"/>
      <c r="I7" s="2"/>
      <c r="J7" s="181">
        <v>7</v>
      </c>
      <c r="K7" s="182">
        <f>'男子'!L28</f>
        <v>0</v>
      </c>
      <c r="L7" s="182"/>
      <c r="M7" s="182"/>
      <c r="N7" s="183">
        <f>'男子'!$D$4</f>
        <v>0</v>
      </c>
      <c r="O7" s="11"/>
    </row>
    <row r="8" spans="1:15" ht="18" customHeight="1">
      <c r="A8" s="181"/>
      <c r="B8" s="182">
        <f>'男子'!B29</f>
        <v>0</v>
      </c>
      <c r="C8" s="182"/>
      <c r="D8" s="182"/>
      <c r="E8" s="183"/>
      <c r="F8" s="11"/>
      <c r="G8" s="11"/>
      <c r="H8" s="11"/>
      <c r="I8" s="2"/>
      <c r="J8" s="181"/>
      <c r="K8" s="182">
        <f>'男子'!L29</f>
        <v>0</v>
      </c>
      <c r="L8" s="182"/>
      <c r="M8" s="182"/>
      <c r="N8" s="183"/>
      <c r="O8" s="11"/>
    </row>
    <row r="9" spans="1:15" ht="18" customHeight="1">
      <c r="A9" s="181">
        <v>4</v>
      </c>
      <c r="B9" s="182">
        <f>'男子'!B30</f>
        <v>0</v>
      </c>
      <c r="C9" s="182"/>
      <c r="D9" s="182"/>
      <c r="E9" s="183">
        <f>'男子'!$D$4</f>
        <v>0</v>
      </c>
      <c r="F9" s="11"/>
      <c r="G9" s="11"/>
      <c r="H9" s="11"/>
      <c r="I9" s="2"/>
      <c r="J9" s="181">
        <v>8</v>
      </c>
      <c r="K9" s="182">
        <f>'男子'!L30</f>
        <v>0</v>
      </c>
      <c r="L9" s="182"/>
      <c r="M9" s="182"/>
      <c r="N9" s="183">
        <f>'男子'!$D$4</f>
        <v>0</v>
      </c>
      <c r="O9" s="11"/>
    </row>
    <row r="10" spans="1:15" ht="18" customHeight="1" thickBot="1">
      <c r="A10" s="184"/>
      <c r="B10" s="186">
        <f>'男子'!B31</f>
        <v>0</v>
      </c>
      <c r="C10" s="186"/>
      <c r="D10" s="186"/>
      <c r="E10" s="183"/>
      <c r="F10" s="11"/>
      <c r="G10" s="11"/>
      <c r="H10" s="11"/>
      <c r="I10" s="2"/>
      <c r="J10" s="185"/>
      <c r="K10" s="187">
        <f>'男子'!L31</f>
        <v>0</v>
      </c>
      <c r="L10" s="187"/>
      <c r="M10" s="187"/>
      <c r="N10" s="183"/>
      <c r="O10" s="11"/>
    </row>
    <row r="11" spans="1:16" s="5" customFormat="1" ht="18" customHeight="1" thickBot="1">
      <c r="A11" s="3" t="s">
        <v>10</v>
      </c>
      <c r="B11" s="31"/>
      <c r="C11" s="31"/>
      <c r="D11" s="31"/>
      <c r="E11" s="28"/>
      <c r="F11" s="1"/>
      <c r="G11" s="1"/>
      <c r="H11" s="1"/>
      <c r="I11" s="1"/>
      <c r="J11" s="188" t="s">
        <v>16</v>
      </c>
      <c r="K11" s="188"/>
      <c r="L11" s="188"/>
      <c r="M11" s="188"/>
      <c r="N11" s="29"/>
      <c r="P11" s="18"/>
    </row>
    <row r="12" spans="1:17" ht="18" customHeight="1" thickBot="1">
      <c r="A12" s="6" t="s">
        <v>5</v>
      </c>
      <c r="B12" s="180" t="s">
        <v>6</v>
      </c>
      <c r="C12" s="180"/>
      <c r="D12" s="180"/>
      <c r="E12" s="4" t="s">
        <v>14</v>
      </c>
      <c r="F12" s="10"/>
      <c r="G12" s="10"/>
      <c r="H12" s="10" t="s">
        <v>17</v>
      </c>
      <c r="I12" s="2"/>
      <c r="J12" s="6" t="s">
        <v>5</v>
      </c>
      <c r="K12" s="180" t="s">
        <v>6</v>
      </c>
      <c r="L12" s="180"/>
      <c r="M12" s="180"/>
      <c r="N12" s="19" t="s">
        <v>14</v>
      </c>
      <c r="Q12" s="10" t="s">
        <v>17</v>
      </c>
    </row>
    <row r="13" spans="1:17" ht="18" customHeight="1">
      <c r="A13" s="7">
        <v>1</v>
      </c>
      <c r="B13" s="182">
        <f>'男子'!B34</f>
        <v>0</v>
      </c>
      <c r="C13" s="182"/>
      <c r="D13" s="182"/>
      <c r="E13" s="21">
        <f>'男子'!$D$4</f>
        <v>0</v>
      </c>
      <c r="F13" s="11"/>
      <c r="G13" s="22">
        <v>1</v>
      </c>
      <c r="H13" s="23" t="str">
        <f>B13&amp;"("&amp;E13&amp;")"</f>
        <v>0(0)</v>
      </c>
      <c r="I13" s="2"/>
      <c r="J13" s="7">
        <v>6</v>
      </c>
      <c r="K13" s="182">
        <f>'男子'!L34</f>
        <v>0</v>
      </c>
      <c r="L13" s="182"/>
      <c r="M13" s="182"/>
      <c r="N13" s="30">
        <f>'男子'!$D$4</f>
        <v>0</v>
      </c>
      <c r="P13" s="22">
        <v>6</v>
      </c>
      <c r="Q13" s="23" t="str">
        <f>K13&amp;"("&amp;N13&amp;")"</f>
        <v>0(0)</v>
      </c>
    </row>
    <row r="14" spans="1:17" ht="18" customHeight="1">
      <c r="A14" s="7">
        <v>2</v>
      </c>
      <c r="B14" s="182">
        <f>'男子'!B35</f>
        <v>0</v>
      </c>
      <c r="C14" s="182"/>
      <c r="D14" s="182"/>
      <c r="E14" s="21">
        <f>'男子'!$D$4</f>
        <v>0</v>
      </c>
      <c r="F14" s="11"/>
      <c r="G14" s="14">
        <v>2</v>
      </c>
      <c r="H14" s="21" t="str">
        <f>B14&amp;"("&amp;E14&amp;")"</f>
        <v>0(0)</v>
      </c>
      <c r="I14" s="2"/>
      <c r="J14" s="7">
        <v>7</v>
      </c>
      <c r="K14" s="182">
        <f>'男子'!L35</f>
        <v>0</v>
      </c>
      <c r="L14" s="182"/>
      <c r="M14" s="182"/>
      <c r="N14" s="30">
        <f>'男子'!$D$4</f>
        <v>0</v>
      </c>
      <c r="P14" s="14">
        <v>7</v>
      </c>
      <c r="Q14" s="21" t="str">
        <f>K14&amp;"("&amp;N14&amp;")"</f>
        <v>0(0)</v>
      </c>
    </row>
    <row r="15" spans="1:17" ht="18" customHeight="1">
      <c r="A15" s="7">
        <v>3</v>
      </c>
      <c r="B15" s="182">
        <f>'男子'!B36</f>
        <v>0</v>
      </c>
      <c r="C15" s="182"/>
      <c r="D15" s="182"/>
      <c r="E15" s="21">
        <f>'男子'!$D$4</f>
        <v>0</v>
      </c>
      <c r="F15" s="11"/>
      <c r="G15" s="14">
        <v>3</v>
      </c>
      <c r="H15" s="21" t="str">
        <f>B15&amp;"("&amp;E15&amp;")"</f>
        <v>0(0)</v>
      </c>
      <c r="I15" s="2"/>
      <c r="J15" s="7">
        <v>8</v>
      </c>
      <c r="K15" s="182">
        <f>'男子'!L36</f>
        <v>0</v>
      </c>
      <c r="L15" s="182"/>
      <c r="M15" s="182"/>
      <c r="N15" s="30">
        <f>'男子'!$D$4</f>
        <v>0</v>
      </c>
      <c r="P15" s="14">
        <v>8</v>
      </c>
      <c r="Q15" s="21" t="str">
        <f>K15&amp;"("&amp;N15&amp;")"</f>
        <v>0(0)</v>
      </c>
    </row>
    <row r="16" spans="1:17" ht="18" customHeight="1">
      <c r="A16" s="7">
        <v>4</v>
      </c>
      <c r="B16" s="182">
        <f>'男子'!B37</f>
        <v>0</v>
      </c>
      <c r="C16" s="182"/>
      <c r="D16" s="182"/>
      <c r="E16" s="21">
        <f>'男子'!$D$4</f>
        <v>0</v>
      </c>
      <c r="F16" s="11"/>
      <c r="G16" s="14">
        <v>4</v>
      </c>
      <c r="H16" s="21" t="str">
        <f>B16&amp;"("&amp;E16&amp;")"</f>
        <v>0(0)</v>
      </c>
      <c r="I16" s="2"/>
      <c r="J16" s="7">
        <v>9</v>
      </c>
      <c r="K16" s="182">
        <f>'男子'!L37</f>
        <v>0</v>
      </c>
      <c r="L16" s="182"/>
      <c r="M16" s="182"/>
      <c r="N16" s="30">
        <f>'男子'!$D$4</f>
        <v>0</v>
      </c>
      <c r="P16" s="14">
        <v>9</v>
      </c>
      <c r="Q16" s="21" t="str">
        <f>K16&amp;"("&amp;N16&amp;")"</f>
        <v>0(0)</v>
      </c>
    </row>
    <row r="17" spans="1:17" ht="18" customHeight="1" thickBot="1">
      <c r="A17" s="8">
        <v>5</v>
      </c>
      <c r="B17" s="186">
        <f>'男子'!B38</f>
        <v>0</v>
      </c>
      <c r="C17" s="186"/>
      <c r="D17" s="186"/>
      <c r="E17" s="26">
        <f>'男子'!$D$4</f>
        <v>0</v>
      </c>
      <c r="G17" s="15">
        <v>5</v>
      </c>
      <c r="H17" s="26" t="str">
        <f>B17&amp;"("&amp;E17&amp;")"</f>
        <v>0(0)</v>
      </c>
      <c r="I17" s="2"/>
      <c r="J17" s="8">
        <v>10</v>
      </c>
      <c r="K17" s="186">
        <f>'男子'!L38</f>
        <v>0</v>
      </c>
      <c r="L17" s="186"/>
      <c r="M17" s="186"/>
      <c r="N17" s="59">
        <f>'男子'!$D$4</f>
        <v>0</v>
      </c>
      <c r="P17" s="15">
        <v>10</v>
      </c>
      <c r="Q17" s="26" t="str">
        <f>K17&amp;"("&amp;N17&amp;")"</f>
        <v>0(0)</v>
      </c>
    </row>
    <row r="18" spans="9:14" ht="18" customHeight="1">
      <c r="I18" s="2"/>
      <c r="K18" s="20"/>
      <c r="L18" s="20"/>
      <c r="M18" s="20"/>
      <c r="N18" s="17"/>
    </row>
    <row r="19" spans="11:14" ht="12.75">
      <c r="K19" s="20"/>
      <c r="L19" s="20"/>
      <c r="M19" s="20"/>
      <c r="N19" s="17"/>
    </row>
    <row r="20" spans="11:14" ht="12.75">
      <c r="K20" s="20"/>
      <c r="L20" s="20"/>
      <c r="M20" s="20"/>
      <c r="N20" s="17"/>
    </row>
    <row r="27" spans="14:16" ht="12.75">
      <c r="N27"/>
      <c r="P27"/>
    </row>
    <row r="28" spans="14:16" ht="12.75">
      <c r="N28"/>
      <c r="P28"/>
    </row>
    <row r="29" spans="14:16" ht="12.75">
      <c r="N29"/>
      <c r="P29"/>
    </row>
    <row r="30" spans="14:16" ht="12.75">
      <c r="N30"/>
      <c r="P30"/>
    </row>
    <row r="31" spans="14:16" ht="12.75">
      <c r="N31"/>
      <c r="P31"/>
    </row>
    <row r="32" spans="14:16" ht="12.75">
      <c r="N32"/>
      <c r="P32"/>
    </row>
    <row r="33" spans="14:16" ht="12.75">
      <c r="N33"/>
      <c r="P33"/>
    </row>
  </sheetData>
  <sheetProtection selectLockedCells="1"/>
  <mergeCells count="48">
    <mergeCell ref="B14:D14"/>
    <mergeCell ref="K14:M14"/>
    <mergeCell ref="B15:D15"/>
    <mergeCell ref="K15:M15"/>
    <mergeCell ref="B17:D17"/>
    <mergeCell ref="K17:M17"/>
    <mergeCell ref="B16:D16"/>
    <mergeCell ref="K16:M16"/>
    <mergeCell ref="K10:M10"/>
    <mergeCell ref="J11:M11"/>
    <mergeCell ref="B12:D12"/>
    <mergeCell ref="K12:M12"/>
    <mergeCell ref="B13:D13"/>
    <mergeCell ref="K13:M13"/>
    <mergeCell ref="N7:N8"/>
    <mergeCell ref="B8:D8"/>
    <mergeCell ref="K8:M8"/>
    <mergeCell ref="A9:A10"/>
    <mergeCell ref="B9:D9"/>
    <mergeCell ref="E9:E10"/>
    <mergeCell ref="J9:J10"/>
    <mergeCell ref="K9:M9"/>
    <mergeCell ref="N9:N10"/>
    <mergeCell ref="B10:D10"/>
    <mergeCell ref="K6:M6"/>
    <mergeCell ref="A7:A8"/>
    <mergeCell ref="B7:D7"/>
    <mergeCell ref="E7:E8"/>
    <mergeCell ref="J7:J8"/>
    <mergeCell ref="K7:M7"/>
    <mergeCell ref="N3:N4"/>
    <mergeCell ref="B4:D4"/>
    <mergeCell ref="K4:M4"/>
    <mergeCell ref="A5:A6"/>
    <mergeCell ref="B5:D5"/>
    <mergeCell ref="E5:E6"/>
    <mergeCell ref="J5:J6"/>
    <mergeCell ref="K5:M5"/>
    <mergeCell ref="N5:N6"/>
    <mergeCell ref="B6:D6"/>
    <mergeCell ref="J1:M1"/>
    <mergeCell ref="B2:D2"/>
    <mergeCell ref="K2:M2"/>
    <mergeCell ref="A3:A4"/>
    <mergeCell ref="B3:D3"/>
    <mergeCell ref="E3:E4"/>
    <mergeCell ref="J3:J4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D41"/>
  <sheetViews>
    <sheetView view="pageBreakPreview" zoomScaleSheetLayoutView="100" workbookViewId="0" topLeftCell="A29">
      <selection activeCell="I44" sqref="I44"/>
    </sheetView>
  </sheetViews>
  <sheetFormatPr defaultColWidth="9.00390625" defaultRowHeight="13.5"/>
  <cols>
    <col min="1" max="1" width="4.375" style="32" customWidth="1"/>
    <col min="2" max="2" width="5.25390625" style="32" customWidth="1"/>
    <col min="3" max="3" width="6.625" style="32" customWidth="1"/>
    <col min="4" max="4" width="4.00390625" style="32" customWidth="1"/>
    <col min="5" max="6" width="4.125" style="32" customWidth="1"/>
    <col min="7" max="7" width="3.125" style="32" customWidth="1"/>
    <col min="8" max="9" width="5.875" style="32" customWidth="1"/>
    <col min="10" max="10" width="2.625" style="32" customWidth="1"/>
    <col min="11" max="11" width="5.00390625" style="32" bestFit="1" customWidth="1"/>
    <col min="12" max="14" width="5.25390625" style="32" customWidth="1"/>
    <col min="15" max="16" width="4.125" style="32" customWidth="1"/>
    <col min="17" max="17" width="2.50390625" style="32" customWidth="1"/>
    <col min="18" max="19" width="5.875" style="32" customWidth="1"/>
    <col min="20" max="20" width="4.625" style="32" customWidth="1"/>
    <col min="21" max="22" width="16.875" style="32" customWidth="1"/>
    <col min="23" max="23" width="2.25390625" style="32" customWidth="1"/>
    <col min="24" max="25" width="15.625" style="32" customWidth="1"/>
    <col min="26" max="16384" width="9.00390625" style="32" customWidth="1"/>
  </cols>
  <sheetData>
    <row r="1" spans="1:22" ht="18" customHeight="1">
      <c r="A1" s="141" t="str">
        <f>'男子'!A1</f>
        <v>令和５年度　　県高等学校新人卓球選手権大会（協会新人）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U1" s="51">
        <f ca="1">TODAY()</f>
        <v>45155</v>
      </c>
      <c r="V1" s="32" t="s">
        <v>15</v>
      </c>
    </row>
    <row r="2" spans="1:22" ht="18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V2" s="32" t="s">
        <v>0</v>
      </c>
    </row>
    <row r="3" spans="1:30" ht="27" customHeight="1" thickBot="1">
      <c r="A3" s="159" t="s">
        <v>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57"/>
      <c r="Q3" s="57"/>
      <c r="R3" s="57"/>
      <c r="S3" s="57"/>
      <c r="AA3" s="156"/>
      <c r="AB3" s="157"/>
      <c r="AC3" s="157"/>
      <c r="AD3" s="158"/>
    </row>
    <row r="4" spans="1:19" ht="30" customHeight="1">
      <c r="A4" s="171" t="s">
        <v>33</v>
      </c>
      <c r="B4" s="172"/>
      <c r="C4" s="34" t="s">
        <v>14</v>
      </c>
      <c r="D4" s="195"/>
      <c r="E4" s="196"/>
      <c r="F4" s="196"/>
      <c r="G4" s="197"/>
      <c r="H4" s="60" t="s">
        <v>35</v>
      </c>
      <c r="I4" s="143" t="s">
        <v>11</v>
      </c>
      <c r="J4" s="143"/>
      <c r="K4" s="189"/>
      <c r="L4" s="190"/>
      <c r="M4" s="190"/>
      <c r="N4" s="190"/>
      <c r="O4" s="191"/>
      <c r="P4" s="34" t="s">
        <v>28</v>
      </c>
      <c r="Q4" s="192"/>
      <c r="R4" s="193"/>
      <c r="S4" s="194"/>
    </row>
    <row r="5" spans="1:19" ht="10.5" customHeight="1">
      <c r="A5" s="173"/>
      <c r="B5" s="174"/>
      <c r="C5" s="122" t="s">
        <v>12</v>
      </c>
      <c r="D5" s="198"/>
      <c r="E5" s="199"/>
      <c r="F5" s="199"/>
      <c r="G5" s="200"/>
      <c r="H5" s="166"/>
      <c r="I5" s="122" t="s">
        <v>27</v>
      </c>
      <c r="J5" s="122"/>
      <c r="K5" s="122"/>
      <c r="L5" s="198"/>
      <c r="M5" s="199"/>
      <c r="N5" s="199"/>
      <c r="O5" s="200"/>
      <c r="P5" s="122" t="s">
        <v>13</v>
      </c>
      <c r="Q5" s="33"/>
      <c r="R5" s="33"/>
      <c r="S5" s="33"/>
    </row>
    <row r="6" spans="1:19" ht="10.5" customHeight="1">
      <c r="A6" s="173"/>
      <c r="B6" s="174"/>
      <c r="C6" s="123"/>
      <c r="D6" s="201"/>
      <c r="E6" s="202"/>
      <c r="F6" s="202"/>
      <c r="G6" s="203"/>
      <c r="H6" s="167"/>
      <c r="I6" s="123"/>
      <c r="J6" s="123"/>
      <c r="K6" s="123"/>
      <c r="L6" s="201"/>
      <c r="M6" s="202"/>
      <c r="N6" s="202"/>
      <c r="O6" s="203"/>
      <c r="P6" s="123"/>
      <c r="Q6" s="33"/>
      <c r="R6" s="33"/>
      <c r="S6" s="33"/>
    </row>
    <row r="7" spans="1:19" ht="9.75" customHeight="1">
      <c r="A7" s="173"/>
      <c r="B7" s="174"/>
      <c r="C7" s="143"/>
      <c r="D7" s="204"/>
      <c r="E7" s="205"/>
      <c r="F7" s="205"/>
      <c r="G7" s="206"/>
      <c r="H7" s="168"/>
      <c r="I7" s="143"/>
      <c r="J7" s="143"/>
      <c r="K7" s="123"/>
      <c r="L7" s="204"/>
      <c r="M7" s="205"/>
      <c r="N7" s="205"/>
      <c r="O7" s="206"/>
      <c r="P7" s="123"/>
      <c r="Q7" s="33"/>
      <c r="R7" s="160"/>
      <c r="S7" s="160"/>
    </row>
    <row r="8" spans="1:19" ht="10.5" customHeight="1">
      <c r="A8" s="173"/>
      <c r="B8" s="174"/>
      <c r="C8" s="122" t="s">
        <v>29</v>
      </c>
      <c r="D8" s="207"/>
      <c r="E8" s="208"/>
      <c r="F8" s="208"/>
      <c r="G8" s="209"/>
      <c r="H8" s="166"/>
      <c r="I8" s="122" t="s">
        <v>1</v>
      </c>
      <c r="J8" s="122"/>
      <c r="K8" s="207"/>
      <c r="L8" s="208"/>
      <c r="M8" s="208"/>
      <c r="N8" s="208"/>
      <c r="O8" s="208"/>
      <c r="P8" s="209"/>
      <c r="Q8" s="33"/>
      <c r="R8" s="160"/>
      <c r="S8" s="160"/>
    </row>
    <row r="9" spans="1:19" ht="10.5" customHeight="1">
      <c r="A9" s="173"/>
      <c r="B9" s="174"/>
      <c r="C9" s="123"/>
      <c r="D9" s="210"/>
      <c r="E9" s="211"/>
      <c r="F9" s="211"/>
      <c r="G9" s="212"/>
      <c r="H9" s="167"/>
      <c r="I9" s="123"/>
      <c r="J9" s="123"/>
      <c r="K9" s="210"/>
      <c r="L9" s="211"/>
      <c r="M9" s="211"/>
      <c r="N9" s="211"/>
      <c r="O9" s="211"/>
      <c r="P9" s="212"/>
      <c r="Q9" s="33"/>
      <c r="R9" s="161"/>
      <c r="S9" s="161"/>
    </row>
    <row r="10" spans="1:19" ht="9.75" customHeight="1" thickBot="1">
      <c r="A10" s="175"/>
      <c r="B10" s="176"/>
      <c r="C10" s="143"/>
      <c r="D10" s="213"/>
      <c r="E10" s="214"/>
      <c r="F10" s="214"/>
      <c r="G10" s="215"/>
      <c r="H10" s="168"/>
      <c r="I10" s="143"/>
      <c r="J10" s="143"/>
      <c r="K10" s="213"/>
      <c r="L10" s="214"/>
      <c r="M10" s="214"/>
      <c r="N10" s="214"/>
      <c r="O10" s="214"/>
      <c r="P10" s="215"/>
      <c r="Q10" s="13"/>
      <c r="R10" s="161"/>
      <c r="S10" s="161"/>
    </row>
    <row r="11" spans="1:19" ht="10.5" customHeight="1">
      <c r="A11" s="169" t="s">
        <v>31</v>
      </c>
      <c r="B11" s="169"/>
      <c r="C11" s="169"/>
      <c r="D11" s="169"/>
      <c r="E11" s="169"/>
      <c r="F11" s="35"/>
      <c r="G11" s="35"/>
      <c r="H11" s="36"/>
      <c r="I11" s="35"/>
      <c r="J11" s="35"/>
      <c r="K11" s="35"/>
      <c r="L11" s="35"/>
      <c r="M11" s="35"/>
      <c r="N11" s="35"/>
      <c r="O11" s="35"/>
      <c r="P11" s="35"/>
      <c r="Q11" s="13"/>
      <c r="R11" s="161"/>
      <c r="S11" s="161"/>
    </row>
    <row r="12" spans="1:19" ht="14.25" customHeight="1" thickBot="1">
      <c r="A12" s="170"/>
      <c r="B12" s="170"/>
      <c r="C12" s="170"/>
      <c r="D12" s="170"/>
      <c r="E12" s="170"/>
      <c r="F12" s="124" t="s">
        <v>23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1:19" s="40" customFormat="1" ht="21" customHeight="1">
      <c r="A13" s="177" t="s">
        <v>2</v>
      </c>
      <c r="B13" s="112"/>
      <c r="C13" s="75" t="s">
        <v>6</v>
      </c>
      <c r="D13" s="76"/>
      <c r="E13" s="76"/>
      <c r="F13" s="76"/>
      <c r="G13" s="77"/>
      <c r="H13" s="75" t="s">
        <v>19</v>
      </c>
      <c r="I13" s="76"/>
      <c r="J13" s="76"/>
      <c r="K13" s="77"/>
      <c r="L13" s="75" t="s">
        <v>3</v>
      </c>
      <c r="M13" s="76"/>
      <c r="N13" s="76"/>
      <c r="O13" s="77"/>
      <c r="P13" s="75" t="s">
        <v>18</v>
      </c>
      <c r="Q13" s="77"/>
      <c r="R13" s="75" t="s">
        <v>22</v>
      </c>
      <c r="S13" s="121"/>
    </row>
    <row r="14" spans="1:19" ht="21" customHeight="1">
      <c r="A14" s="134">
        <v>1</v>
      </c>
      <c r="B14" s="135"/>
      <c r="C14" s="216"/>
      <c r="D14" s="217"/>
      <c r="E14" s="217"/>
      <c r="F14" s="217"/>
      <c r="G14" s="218"/>
      <c r="H14" s="219"/>
      <c r="I14" s="220"/>
      <c r="J14" s="220"/>
      <c r="K14" s="221"/>
      <c r="L14" s="222"/>
      <c r="M14" s="223"/>
      <c r="N14" s="223"/>
      <c r="O14" s="224"/>
      <c r="P14" s="216"/>
      <c r="Q14" s="218"/>
      <c r="R14" s="216"/>
      <c r="S14" s="225"/>
    </row>
    <row r="15" spans="1:19" ht="21" customHeight="1">
      <c r="A15" s="134">
        <v>2</v>
      </c>
      <c r="B15" s="135"/>
      <c r="C15" s="216"/>
      <c r="D15" s="217"/>
      <c r="E15" s="217"/>
      <c r="F15" s="217"/>
      <c r="G15" s="218"/>
      <c r="H15" s="219"/>
      <c r="I15" s="220"/>
      <c r="J15" s="220"/>
      <c r="K15" s="221"/>
      <c r="L15" s="222"/>
      <c r="M15" s="223"/>
      <c r="N15" s="223"/>
      <c r="O15" s="224"/>
      <c r="P15" s="216"/>
      <c r="Q15" s="218"/>
      <c r="R15" s="216"/>
      <c r="S15" s="225"/>
    </row>
    <row r="16" spans="1:19" ht="21" customHeight="1">
      <c r="A16" s="134">
        <v>3</v>
      </c>
      <c r="B16" s="135"/>
      <c r="C16" s="216"/>
      <c r="D16" s="217"/>
      <c r="E16" s="217"/>
      <c r="F16" s="217"/>
      <c r="G16" s="218"/>
      <c r="H16" s="219"/>
      <c r="I16" s="220"/>
      <c r="J16" s="220"/>
      <c r="K16" s="221"/>
      <c r="L16" s="222"/>
      <c r="M16" s="223"/>
      <c r="N16" s="223"/>
      <c r="O16" s="224"/>
      <c r="P16" s="216"/>
      <c r="Q16" s="218"/>
      <c r="R16" s="216"/>
      <c r="S16" s="225"/>
    </row>
    <row r="17" spans="1:19" ht="21" customHeight="1">
      <c r="A17" s="134">
        <v>4</v>
      </c>
      <c r="B17" s="135"/>
      <c r="C17" s="216"/>
      <c r="D17" s="217"/>
      <c r="E17" s="217"/>
      <c r="F17" s="217"/>
      <c r="G17" s="218"/>
      <c r="H17" s="219"/>
      <c r="I17" s="220"/>
      <c r="J17" s="220"/>
      <c r="K17" s="221"/>
      <c r="L17" s="222"/>
      <c r="M17" s="223"/>
      <c r="N17" s="223"/>
      <c r="O17" s="224"/>
      <c r="P17" s="216"/>
      <c r="Q17" s="218"/>
      <c r="R17" s="216"/>
      <c r="S17" s="225"/>
    </row>
    <row r="18" spans="1:19" ht="21" customHeight="1">
      <c r="A18" s="134">
        <v>5</v>
      </c>
      <c r="B18" s="135"/>
      <c r="C18" s="216"/>
      <c r="D18" s="217"/>
      <c r="E18" s="217"/>
      <c r="F18" s="217"/>
      <c r="G18" s="218"/>
      <c r="H18" s="226"/>
      <c r="I18" s="227"/>
      <c r="J18" s="227"/>
      <c r="K18" s="228"/>
      <c r="L18" s="222"/>
      <c r="M18" s="223"/>
      <c r="N18" s="223"/>
      <c r="O18" s="224"/>
      <c r="P18" s="216"/>
      <c r="Q18" s="218"/>
      <c r="R18" s="216"/>
      <c r="S18" s="225"/>
    </row>
    <row r="19" spans="1:19" ht="21" customHeight="1">
      <c r="A19" s="134">
        <v>6</v>
      </c>
      <c r="B19" s="135"/>
      <c r="C19" s="216"/>
      <c r="D19" s="217"/>
      <c r="E19" s="217"/>
      <c r="F19" s="217"/>
      <c r="G19" s="218"/>
      <c r="H19" s="226"/>
      <c r="I19" s="227"/>
      <c r="J19" s="227"/>
      <c r="K19" s="228"/>
      <c r="L19" s="222"/>
      <c r="M19" s="223"/>
      <c r="N19" s="223"/>
      <c r="O19" s="224"/>
      <c r="P19" s="216"/>
      <c r="Q19" s="218"/>
      <c r="R19" s="216"/>
      <c r="S19" s="225"/>
    </row>
    <row r="20" spans="1:19" ht="21" customHeight="1">
      <c r="A20" s="134">
        <v>7</v>
      </c>
      <c r="B20" s="135"/>
      <c r="C20" s="216"/>
      <c r="D20" s="217"/>
      <c r="E20" s="217"/>
      <c r="F20" s="217"/>
      <c r="G20" s="218"/>
      <c r="H20" s="226"/>
      <c r="I20" s="227"/>
      <c r="J20" s="227"/>
      <c r="K20" s="228"/>
      <c r="L20" s="222"/>
      <c r="M20" s="223"/>
      <c r="N20" s="223"/>
      <c r="O20" s="224"/>
      <c r="P20" s="216"/>
      <c r="Q20" s="218"/>
      <c r="R20" s="216"/>
      <c r="S20" s="225"/>
    </row>
    <row r="21" spans="1:19" ht="21" customHeight="1" thickBot="1">
      <c r="A21" s="136">
        <v>8</v>
      </c>
      <c r="B21" s="137"/>
      <c r="C21" s="229"/>
      <c r="D21" s="230"/>
      <c r="E21" s="230"/>
      <c r="F21" s="230"/>
      <c r="G21" s="231"/>
      <c r="H21" s="232"/>
      <c r="I21" s="233"/>
      <c r="J21" s="233"/>
      <c r="K21" s="234"/>
      <c r="L21" s="222"/>
      <c r="M21" s="223"/>
      <c r="N21" s="223"/>
      <c r="O21" s="224"/>
      <c r="P21" s="216"/>
      <c r="Q21" s="218"/>
      <c r="R21" s="216"/>
      <c r="S21" s="225"/>
    </row>
    <row r="22" spans="1:26" s="41" customFormat="1" ht="21" customHeight="1" thickBot="1">
      <c r="A22" s="162" t="s">
        <v>24</v>
      </c>
      <c r="B22" s="162"/>
      <c r="C22" s="162"/>
      <c r="D22" s="162"/>
      <c r="E22" s="162"/>
      <c r="F22" s="12"/>
      <c r="G22" s="12"/>
      <c r="H22" s="12"/>
      <c r="I22" s="12"/>
      <c r="J22" s="12"/>
      <c r="K22" s="116"/>
      <c r="L22" s="117"/>
      <c r="M22" s="117"/>
      <c r="N22" s="117"/>
      <c r="O22" s="117"/>
      <c r="P22" s="117"/>
      <c r="Q22" s="117"/>
      <c r="R22" s="117"/>
      <c r="S22" s="117"/>
      <c r="U22" s="37" t="s">
        <v>4</v>
      </c>
      <c r="X22" s="49"/>
      <c r="Y22" s="49"/>
      <c r="Z22" s="49"/>
    </row>
    <row r="23" spans="1:25" ht="21" customHeight="1">
      <c r="A23" s="42" t="s">
        <v>5</v>
      </c>
      <c r="B23" s="112" t="s">
        <v>6</v>
      </c>
      <c r="C23" s="112"/>
      <c r="D23" s="112"/>
      <c r="E23" s="112" t="s">
        <v>7</v>
      </c>
      <c r="F23" s="112"/>
      <c r="G23" s="112"/>
      <c r="H23" s="38" t="s">
        <v>8</v>
      </c>
      <c r="I23" s="39" t="s">
        <v>9</v>
      </c>
      <c r="J23" s="13"/>
      <c r="K23" s="42" t="s">
        <v>5</v>
      </c>
      <c r="L23" s="112" t="s">
        <v>6</v>
      </c>
      <c r="M23" s="112"/>
      <c r="N23" s="112"/>
      <c r="O23" s="112" t="s">
        <v>7</v>
      </c>
      <c r="P23" s="112"/>
      <c r="Q23" s="112"/>
      <c r="R23" s="38" t="s">
        <v>8</v>
      </c>
      <c r="S23" s="39" t="s">
        <v>9</v>
      </c>
      <c r="U23" s="46" t="s">
        <v>21</v>
      </c>
      <c r="V23" s="46" t="s">
        <v>19</v>
      </c>
      <c r="X23" s="46" t="s">
        <v>21</v>
      </c>
      <c r="Y23" s="46" t="s">
        <v>19</v>
      </c>
    </row>
    <row r="24" spans="1:25" ht="21" customHeight="1">
      <c r="A24" s="114">
        <v>1</v>
      </c>
      <c r="B24" s="235"/>
      <c r="C24" s="235"/>
      <c r="D24" s="235"/>
      <c r="E24" s="236"/>
      <c r="F24" s="237"/>
      <c r="G24" s="238"/>
      <c r="H24" s="66"/>
      <c r="I24" s="67"/>
      <c r="J24" s="13"/>
      <c r="K24" s="114">
        <v>5</v>
      </c>
      <c r="L24" s="235"/>
      <c r="M24" s="235"/>
      <c r="N24" s="235"/>
      <c r="O24" s="236"/>
      <c r="P24" s="237"/>
      <c r="Q24" s="238"/>
      <c r="R24" s="66"/>
      <c r="S24" s="67"/>
      <c r="U24" s="47">
        <f>B24</f>
        <v>0</v>
      </c>
      <c r="V24" s="50"/>
      <c r="X24" s="47">
        <f>L24</f>
        <v>0</v>
      </c>
      <c r="Y24" s="50"/>
    </row>
    <row r="25" spans="1:25" ht="21" customHeight="1">
      <c r="A25" s="114"/>
      <c r="B25" s="235"/>
      <c r="C25" s="235"/>
      <c r="D25" s="235"/>
      <c r="E25" s="236"/>
      <c r="F25" s="237"/>
      <c r="G25" s="238"/>
      <c r="H25" s="66"/>
      <c r="I25" s="67"/>
      <c r="J25" s="13"/>
      <c r="K25" s="114"/>
      <c r="L25" s="235"/>
      <c r="M25" s="235"/>
      <c r="N25" s="235"/>
      <c r="O25" s="236"/>
      <c r="P25" s="237"/>
      <c r="Q25" s="238"/>
      <c r="R25" s="66"/>
      <c r="S25" s="67"/>
      <c r="U25" s="47">
        <f aca="true" t="shared" si="0" ref="U25:U31">B25</f>
        <v>0</v>
      </c>
      <c r="V25" s="50"/>
      <c r="X25" s="47">
        <f aca="true" t="shared" si="1" ref="X25:X31">L25</f>
        <v>0</v>
      </c>
      <c r="Y25" s="50"/>
    </row>
    <row r="26" spans="1:25" ht="21" customHeight="1">
      <c r="A26" s="114">
        <v>2</v>
      </c>
      <c r="B26" s="235"/>
      <c r="C26" s="235"/>
      <c r="D26" s="235"/>
      <c r="E26" s="236"/>
      <c r="F26" s="237"/>
      <c r="G26" s="238"/>
      <c r="H26" s="66"/>
      <c r="I26" s="67"/>
      <c r="J26" s="13"/>
      <c r="K26" s="114">
        <v>6</v>
      </c>
      <c r="L26" s="235"/>
      <c r="M26" s="235"/>
      <c r="N26" s="235"/>
      <c r="O26" s="236"/>
      <c r="P26" s="237"/>
      <c r="Q26" s="238"/>
      <c r="R26" s="66"/>
      <c r="S26" s="67"/>
      <c r="U26" s="47">
        <f t="shared" si="0"/>
        <v>0</v>
      </c>
      <c r="V26" s="50"/>
      <c r="X26" s="47">
        <f t="shared" si="1"/>
        <v>0</v>
      </c>
      <c r="Y26" s="50"/>
    </row>
    <row r="27" spans="1:25" ht="21" customHeight="1">
      <c r="A27" s="114"/>
      <c r="B27" s="235"/>
      <c r="C27" s="235"/>
      <c r="D27" s="235"/>
      <c r="E27" s="236"/>
      <c r="F27" s="237"/>
      <c r="G27" s="238"/>
      <c r="H27" s="66"/>
      <c r="I27" s="67"/>
      <c r="J27" s="13"/>
      <c r="K27" s="114"/>
      <c r="L27" s="235"/>
      <c r="M27" s="235"/>
      <c r="N27" s="235"/>
      <c r="O27" s="236"/>
      <c r="P27" s="237"/>
      <c r="Q27" s="238"/>
      <c r="R27" s="66"/>
      <c r="S27" s="67"/>
      <c r="U27" s="47">
        <f t="shared" si="0"/>
        <v>0</v>
      </c>
      <c r="V27" s="50"/>
      <c r="X27" s="47">
        <f t="shared" si="1"/>
        <v>0</v>
      </c>
      <c r="Y27" s="50"/>
    </row>
    <row r="28" spans="1:25" ht="21" customHeight="1">
      <c r="A28" s="114">
        <v>3</v>
      </c>
      <c r="B28" s="235"/>
      <c r="C28" s="235"/>
      <c r="D28" s="235"/>
      <c r="E28" s="236"/>
      <c r="F28" s="237"/>
      <c r="G28" s="238"/>
      <c r="H28" s="66"/>
      <c r="I28" s="67"/>
      <c r="J28" s="13"/>
      <c r="K28" s="114">
        <v>7</v>
      </c>
      <c r="L28" s="235"/>
      <c r="M28" s="235"/>
      <c r="N28" s="235"/>
      <c r="O28" s="236"/>
      <c r="P28" s="237"/>
      <c r="Q28" s="238"/>
      <c r="R28" s="66"/>
      <c r="S28" s="67"/>
      <c r="U28" s="47">
        <f t="shared" si="0"/>
        <v>0</v>
      </c>
      <c r="V28" s="50"/>
      <c r="X28" s="47">
        <f t="shared" si="1"/>
        <v>0</v>
      </c>
      <c r="Y28" s="50"/>
    </row>
    <row r="29" spans="1:25" ht="21" customHeight="1">
      <c r="A29" s="114"/>
      <c r="B29" s="235"/>
      <c r="C29" s="235"/>
      <c r="D29" s="235"/>
      <c r="E29" s="236"/>
      <c r="F29" s="237"/>
      <c r="G29" s="238"/>
      <c r="H29" s="66"/>
      <c r="I29" s="67"/>
      <c r="J29" s="13"/>
      <c r="K29" s="114"/>
      <c r="L29" s="235"/>
      <c r="M29" s="235"/>
      <c r="N29" s="235"/>
      <c r="O29" s="236"/>
      <c r="P29" s="237"/>
      <c r="Q29" s="238"/>
      <c r="R29" s="66"/>
      <c r="S29" s="67"/>
      <c r="U29" s="47">
        <f t="shared" si="0"/>
        <v>0</v>
      </c>
      <c r="V29" s="50"/>
      <c r="X29" s="47">
        <f t="shared" si="1"/>
        <v>0</v>
      </c>
      <c r="Y29" s="50"/>
    </row>
    <row r="30" spans="1:25" ht="21" customHeight="1">
      <c r="A30" s="114">
        <v>4</v>
      </c>
      <c r="B30" s="235"/>
      <c r="C30" s="235"/>
      <c r="D30" s="235"/>
      <c r="E30" s="236"/>
      <c r="F30" s="237"/>
      <c r="G30" s="238"/>
      <c r="H30" s="66"/>
      <c r="I30" s="68"/>
      <c r="J30" s="13"/>
      <c r="K30" s="114">
        <v>8</v>
      </c>
      <c r="L30" s="235"/>
      <c r="M30" s="235"/>
      <c r="N30" s="235"/>
      <c r="O30" s="236"/>
      <c r="P30" s="237"/>
      <c r="Q30" s="238"/>
      <c r="R30" s="66"/>
      <c r="S30" s="68"/>
      <c r="U30" s="47">
        <f t="shared" si="0"/>
        <v>0</v>
      </c>
      <c r="V30" s="50"/>
      <c r="X30" s="47">
        <f t="shared" si="1"/>
        <v>0</v>
      </c>
      <c r="Y30" s="50"/>
    </row>
    <row r="31" spans="1:25" ht="21" customHeight="1" thickBot="1">
      <c r="A31" s="115"/>
      <c r="B31" s="239"/>
      <c r="C31" s="239"/>
      <c r="D31" s="239"/>
      <c r="E31" s="240"/>
      <c r="F31" s="241"/>
      <c r="G31" s="242"/>
      <c r="H31" s="69"/>
      <c r="I31" s="70"/>
      <c r="J31" s="13"/>
      <c r="K31" s="115"/>
      <c r="L31" s="239"/>
      <c r="M31" s="239"/>
      <c r="N31" s="239"/>
      <c r="O31" s="240"/>
      <c r="P31" s="241"/>
      <c r="Q31" s="242"/>
      <c r="R31" s="69"/>
      <c r="S31" s="70"/>
      <c r="U31" s="47">
        <f t="shared" si="0"/>
        <v>0</v>
      </c>
      <c r="V31" s="50"/>
      <c r="X31" s="47">
        <f t="shared" si="1"/>
        <v>0</v>
      </c>
      <c r="Y31" s="50"/>
    </row>
    <row r="32" spans="1:26" s="41" customFormat="1" ht="21" customHeight="1" thickBot="1">
      <c r="A32" s="162" t="s">
        <v>25</v>
      </c>
      <c r="B32" s="162"/>
      <c r="C32" s="162"/>
      <c r="D32" s="162"/>
      <c r="E32" s="162"/>
      <c r="F32" s="12"/>
      <c r="G32" s="12"/>
      <c r="H32" s="12"/>
      <c r="I32" s="12"/>
      <c r="J32" s="12"/>
      <c r="K32" s="113"/>
      <c r="L32" s="113"/>
      <c r="M32" s="113"/>
      <c r="N32" s="113"/>
      <c r="O32" s="113"/>
      <c r="P32" s="113"/>
      <c r="Q32" s="113"/>
      <c r="R32" s="113"/>
      <c r="S32" s="113"/>
      <c r="U32" s="37" t="s">
        <v>10</v>
      </c>
      <c r="V32" s="12"/>
      <c r="W32" s="12"/>
      <c r="X32" s="49"/>
      <c r="Y32" s="49"/>
      <c r="Z32" s="49"/>
    </row>
    <row r="33" spans="1:25" ht="21" customHeight="1">
      <c r="A33" s="52" t="s">
        <v>5</v>
      </c>
      <c r="B33" s="112" t="s">
        <v>6</v>
      </c>
      <c r="C33" s="112"/>
      <c r="D33" s="112"/>
      <c r="E33" s="112" t="s">
        <v>7</v>
      </c>
      <c r="F33" s="112"/>
      <c r="G33" s="112"/>
      <c r="H33" s="38" t="s">
        <v>8</v>
      </c>
      <c r="I33" s="39" t="s">
        <v>9</v>
      </c>
      <c r="J33" s="13"/>
      <c r="K33" s="52" t="s">
        <v>5</v>
      </c>
      <c r="L33" s="112" t="s">
        <v>6</v>
      </c>
      <c r="M33" s="112"/>
      <c r="N33" s="112"/>
      <c r="O33" s="112" t="s">
        <v>7</v>
      </c>
      <c r="P33" s="112"/>
      <c r="Q33" s="112"/>
      <c r="R33" s="38" t="s">
        <v>8</v>
      </c>
      <c r="S33" s="39" t="s">
        <v>9</v>
      </c>
      <c r="U33" s="46" t="s">
        <v>21</v>
      </c>
      <c r="V33" s="46" t="s">
        <v>19</v>
      </c>
      <c r="X33" s="46" t="s">
        <v>21</v>
      </c>
      <c r="Y33" s="46" t="s">
        <v>19</v>
      </c>
    </row>
    <row r="34" spans="1:25" ht="21" customHeight="1">
      <c r="A34" s="43">
        <v>1</v>
      </c>
      <c r="B34" s="235"/>
      <c r="C34" s="235"/>
      <c r="D34" s="235"/>
      <c r="E34" s="236"/>
      <c r="F34" s="237"/>
      <c r="G34" s="238"/>
      <c r="H34" s="66"/>
      <c r="I34" s="68"/>
      <c r="J34" s="13"/>
      <c r="K34" s="43">
        <v>6</v>
      </c>
      <c r="L34" s="243"/>
      <c r="M34" s="244"/>
      <c r="N34" s="245"/>
      <c r="O34" s="246"/>
      <c r="P34" s="247"/>
      <c r="Q34" s="247"/>
      <c r="R34" s="66"/>
      <c r="S34" s="67"/>
      <c r="U34" s="47">
        <f>B34</f>
        <v>0</v>
      </c>
      <c r="V34" s="50"/>
      <c r="X34" s="48">
        <f aca="true" t="shared" si="2" ref="X34:X39">L34</f>
        <v>0</v>
      </c>
      <c r="Y34" s="50"/>
    </row>
    <row r="35" spans="1:25" ht="21" customHeight="1">
      <c r="A35" s="43">
        <v>2</v>
      </c>
      <c r="B35" s="235"/>
      <c r="C35" s="235"/>
      <c r="D35" s="235"/>
      <c r="E35" s="236"/>
      <c r="F35" s="237"/>
      <c r="G35" s="238"/>
      <c r="H35" s="66"/>
      <c r="I35" s="68"/>
      <c r="J35" s="13"/>
      <c r="K35" s="43">
        <v>7</v>
      </c>
      <c r="L35" s="243"/>
      <c r="M35" s="244"/>
      <c r="N35" s="245"/>
      <c r="O35" s="246"/>
      <c r="P35" s="247"/>
      <c r="Q35" s="247"/>
      <c r="R35" s="66"/>
      <c r="S35" s="67"/>
      <c r="U35" s="47">
        <f>B35</f>
        <v>0</v>
      </c>
      <c r="V35" s="50"/>
      <c r="X35" s="48">
        <f t="shared" si="2"/>
        <v>0</v>
      </c>
      <c r="Y35" s="50"/>
    </row>
    <row r="36" spans="1:25" ht="21" customHeight="1">
      <c r="A36" s="43">
        <v>3</v>
      </c>
      <c r="B36" s="235"/>
      <c r="C36" s="235"/>
      <c r="D36" s="235"/>
      <c r="E36" s="236"/>
      <c r="F36" s="237"/>
      <c r="G36" s="238"/>
      <c r="H36" s="66"/>
      <c r="I36" s="67"/>
      <c r="J36" s="13"/>
      <c r="K36" s="43">
        <v>8</v>
      </c>
      <c r="L36" s="243"/>
      <c r="M36" s="244"/>
      <c r="N36" s="245"/>
      <c r="O36" s="248"/>
      <c r="P36" s="249"/>
      <c r="Q36" s="250"/>
      <c r="R36" s="66"/>
      <c r="S36" s="67"/>
      <c r="U36" s="47">
        <f>B36</f>
        <v>0</v>
      </c>
      <c r="V36" s="50"/>
      <c r="X36" s="48">
        <f t="shared" si="2"/>
        <v>0</v>
      </c>
      <c r="Y36" s="50"/>
    </row>
    <row r="37" spans="1:25" ht="21" customHeight="1">
      <c r="A37" s="43">
        <v>4</v>
      </c>
      <c r="B37" s="235"/>
      <c r="C37" s="235"/>
      <c r="D37" s="235"/>
      <c r="E37" s="236"/>
      <c r="F37" s="237"/>
      <c r="G37" s="238"/>
      <c r="H37" s="66"/>
      <c r="I37" s="67"/>
      <c r="J37" s="13"/>
      <c r="K37" s="43">
        <v>9</v>
      </c>
      <c r="L37" s="243"/>
      <c r="M37" s="244"/>
      <c r="N37" s="245"/>
      <c r="O37" s="248"/>
      <c r="P37" s="249"/>
      <c r="Q37" s="250"/>
      <c r="R37" s="66"/>
      <c r="S37" s="67"/>
      <c r="U37" s="47">
        <f>B38</f>
        <v>0</v>
      </c>
      <c r="V37" s="50"/>
      <c r="X37" s="48">
        <f>L38</f>
        <v>0</v>
      </c>
      <c r="Y37" s="50" t="s">
        <v>30</v>
      </c>
    </row>
    <row r="38" spans="1:25" ht="21" customHeight="1" thickBot="1">
      <c r="A38" s="44">
        <v>5</v>
      </c>
      <c r="B38" s="239"/>
      <c r="C38" s="239"/>
      <c r="D38" s="239"/>
      <c r="E38" s="240"/>
      <c r="F38" s="241"/>
      <c r="G38" s="242"/>
      <c r="H38" s="69"/>
      <c r="I38" s="70"/>
      <c r="J38" s="13"/>
      <c r="K38" s="44">
        <v>10</v>
      </c>
      <c r="L38" s="251"/>
      <c r="M38" s="252"/>
      <c r="N38" s="253"/>
      <c r="O38" s="254"/>
      <c r="P38" s="255"/>
      <c r="Q38" s="255"/>
      <c r="R38" s="69"/>
      <c r="S38" s="70"/>
      <c r="X38" s="48" t="e">
        <f>#REF!</f>
        <v>#REF!</v>
      </c>
      <c r="Y38" s="50"/>
    </row>
    <row r="39" spans="1:25" ht="21" customHeight="1">
      <c r="A39" s="74" t="s">
        <v>36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X39" s="48">
        <f t="shared" si="2"/>
        <v>0</v>
      </c>
      <c r="Y39" s="50"/>
    </row>
    <row r="40" spans="1:25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13"/>
      <c r="K40" s="55"/>
      <c r="L40" s="56"/>
      <c r="M40" s="56"/>
      <c r="N40" s="56"/>
      <c r="O40" s="58"/>
      <c r="P40" s="56"/>
      <c r="Q40" s="56"/>
      <c r="R40" s="56"/>
      <c r="S40" s="56"/>
      <c r="X40" s="53"/>
      <c r="Y40" s="54"/>
    </row>
    <row r="41" spans="1:25" ht="18" customHeight="1">
      <c r="A41" s="45"/>
      <c r="B41" s="45"/>
      <c r="C41" s="45"/>
      <c r="D41" s="45"/>
      <c r="E41" s="45"/>
      <c r="F41" s="45"/>
      <c r="G41" s="45"/>
      <c r="H41" s="45"/>
      <c r="I41" s="45"/>
      <c r="J41" s="13"/>
      <c r="K41" s="55"/>
      <c r="L41" s="56"/>
      <c r="M41" s="56"/>
      <c r="N41" s="56"/>
      <c r="O41" s="58"/>
      <c r="P41" s="56"/>
      <c r="Q41" s="56"/>
      <c r="R41" s="56"/>
      <c r="S41" s="56"/>
      <c r="X41" s="53"/>
      <c r="Y41" s="54"/>
    </row>
  </sheetData>
  <sheetProtection selectLockedCells="1"/>
  <mergeCells count="151">
    <mergeCell ref="B38:D38"/>
    <mergeCell ref="E38:G38"/>
    <mergeCell ref="L38:N38"/>
    <mergeCell ref="O38:Q38"/>
    <mergeCell ref="A39:S39"/>
    <mergeCell ref="B36:D36"/>
    <mergeCell ref="E36:G36"/>
    <mergeCell ref="L36:N36"/>
    <mergeCell ref="O36:Q36"/>
    <mergeCell ref="B37:D37"/>
    <mergeCell ref="E37:G37"/>
    <mergeCell ref="L37:N37"/>
    <mergeCell ref="O37:Q37"/>
    <mergeCell ref="B34:D34"/>
    <mergeCell ref="E34:G34"/>
    <mergeCell ref="L34:N34"/>
    <mergeCell ref="O34:Q34"/>
    <mergeCell ref="B35:D35"/>
    <mergeCell ref="E35:G35"/>
    <mergeCell ref="L35:N35"/>
    <mergeCell ref="O35:Q35"/>
    <mergeCell ref="A32:E32"/>
    <mergeCell ref="K32:S32"/>
    <mergeCell ref="B33:D33"/>
    <mergeCell ref="E33:G33"/>
    <mergeCell ref="L33:N33"/>
    <mergeCell ref="O33:Q33"/>
    <mergeCell ref="A30:A31"/>
    <mergeCell ref="B30:D30"/>
    <mergeCell ref="E30:G30"/>
    <mergeCell ref="K30:K31"/>
    <mergeCell ref="L30:N30"/>
    <mergeCell ref="O30:Q30"/>
    <mergeCell ref="B31:D31"/>
    <mergeCell ref="E31:G31"/>
    <mergeCell ref="L31:N31"/>
    <mergeCell ref="O31:Q31"/>
    <mergeCell ref="A28:A29"/>
    <mergeCell ref="B28:D28"/>
    <mergeCell ref="E28:G28"/>
    <mergeCell ref="K28:K29"/>
    <mergeCell ref="L28:N28"/>
    <mergeCell ref="O28:Q28"/>
    <mergeCell ref="B29:D29"/>
    <mergeCell ref="E29:G29"/>
    <mergeCell ref="L29:N29"/>
    <mergeCell ref="O29:Q29"/>
    <mergeCell ref="A26:A27"/>
    <mergeCell ref="B26:D26"/>
    <mergeCell ref="E26:G26"/>
    <mergeCell ref="K26:K27"/>
    <mergeCell ref="L26:N26"/>
    <mergeCell ref="O26:Q26"/>
    <mergeCell ref="B27:D27"/>
    <mergeCell ref="E27:G27"/>
    <mergeCell ref="L27:N27"/>
    <mergeCell ref="O27:Q27"/>
    <mergeCell ref="A24:A25"/>
    <mergeCell ref="B24:D24"/>
    <mergeCell ref="E24:G24"/>
    <mergeCell ref="K24:K25"/>
    <mergeCell ref="L24:N24"/>
    <mergeCell ref="O24:Q24"/>
    <mergeCell ref="B25:D25"/>
    <mergeCell ref="E25:G25"/>
    <mergeCell ref="L25:N25"/>
    <mergeCell ref="O25:Q25"/>
    <mergeCell ref="A22:E22"/>
    <mergeCell ref="K22:S22"/>
    <mergeCell ref="B23:D23"/>
    <mergeCell ref="E23:G23"/>
    <mergeCell ref="L23:N23"/>
    <mergeCell ref="O23:Q23"/>
    <mergeCell ref="A21:B21"/>
    <mergeCell ref="C21:G21"/>
    <mergeCell ref="H21:K21"/>
    <mergeCell ref="L21:O21"/>
    <mergeCell ref="P21:Q21"/>
    <mergeCell ref="R21:S21"/>
    <mergeCell ref="A20:B20"/>
    <mergeCell ref="C20:G20"/>
    <mergeCell ref="H20:K20"/>
    <mergeCell ref="L20:O20"/>
    <mergeCell ref="P20:Q20"/>
    <mergeCell ref="R20:S20"/>
    <mergeCell ref="A19:B19"/>
    <mergeCell ref="C19:G19"/>
    <mergeCell ref="H19:K19"/>
    <mergeCell ref="L19:O19"/>
    <mergeCell ref="P19:Q19"/>
    <mergeCell ref="R19:S19"/>
    <mergeCell ref="A18:B18"/>
    <mergeCell ref="C18:G18"/>
    <mergeCell ref="H18:K18"/>
    <mergeCell ref="L18:O18"/>
    <mergeCell ref="P18:Q18"/>
    <mergeCell ref="R18:S18"/>
    <mergeCell ref="A17:B17"/>
    <mergeCell ref="C17:G17"/>
    <mergeCell ref="H17:K17"/>
    <mergeCell ref="L17:O17"/>
    <mergeCell ref="P17:Q17"/>
    <mergeCell ref="R17:S17"/>
    <mergeCell ref="A16:B16"/>
    <mergeCell ref="C16:G16"/>
    <mergeCell ref="H16:K16"/>
    <mergeCell ref="L16:O16"/>
    <mergeCell ref="P16:Q16"/>
    <mergeCell ref="R16:S16"/>
    <mergeCell ref="A15:B15"/>
    <mergeCell ref="C15:G15"/>
    <mergeCell ref="H15:K15"/>
    <mergeCell ref="L15:O15"/>
    <mergeCell ref="P15:Q15"/>
    <mergeCell ref="R15:S15"/>
    <mergeCell ref="A14:B14"/>
    <mergeCell ref="C14:G14"/>
    <mergeCell ref="H14:K14"/>
    <mergeCell ref="L14:O14"/>
    <mergeCell ref="P14:Q14"/>
    <mergeCell ref="R14:S14"/>
    <mergeCell ref="A13:B13"/>
    <mergeCell ref="C13:G13"/>
    <mergeCell ref="H13:K13"/>
    <mergeCell ref="L13:O13"/>
    <mergeCell ref="P13:Q13"/>
    <mergeCell ref="R13:S13"/>
    <mergeCell ref="R7:S8"/>
    <mergeCell ref="C8:C10"/>
    <mergeCell ref="D8:G10"/>
    <mergeCell ref="H8:H10"/>
    <mergeCell ref="I8:J10"/>
    <mergeCell ref="K8:P10"/>
    <mergeCell ref="R9:S11"/>
    <mergeCell ref="A11:E12"/>
    <mergeCell ref="F12:S12"/>
    <mergeCell ref="A4:B10"/>
    <mergeCell ref="C5:C7"/>
    <mergeCell ref="D5:G7"/>
    <mergeCell ref="H5:H7"/>
    <mergeCell ref="I5:K7"/>
    <mergeCell ref="L5:O7"/>
    <mergeCell ref="P5:P7"/>
    <mergeCell ref="A1:S1"/>
    <mergeCell ref="A2:S2"/>
    <mergeCell ref="A3:O3"/>
    <mergeCell ref="AA3:AD3"/>
    <mergeCell ref="K4:O4"/>
    <mergeCell ref="Q4:S4"/>
    <mergeCell ref="I4:J4"/>
    <mergeCell ref="D4:G4"/>
  </mergeCells>
  <dataValidations count="1">
    <dataValidation type="list" allowBlank="1" showInputMessage="1" showErrorMessage="1" sqref="X2 H5:H10">
      <formula1>$V$1:$V$2</formula1>
    </dataValidation>
  </dataValidations>
  <printOptions/>
  <pageMargins left="0.6692913385826772" right="0.7086614173228347" top="0.7874015748031497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D41"/>
  <sheetViews>
    <sheetView view="pageBreakPreview" zoomScaleSheetLayoutView="100" workbookViewId="0" topLeftCell="A29">
      <selection activeCell="A39" sqref="A39:S39"/>
    </sheetView>
  </sheetViews>
  <sheetFormatPr defaultColWidth="9.00390625" defaultRowHeight="13.5"/>
  <cols>
    <col min="1" max="1" width="4.375" style="32" customWidth="1"/>
    <col min="2" max="2" width="5.25390625" style="32" customWidth="1"/>
    <col min="3" max="3" width="6.625" style="32" customWidth="1"/>
    <col min="4" max="4" width="4.00390625" style="32" customWidth="1"/>
    <col min="5" max="6" width="4.125" style="32" customWidth="1"/>
    <col min="7" max="7" width="3.125" style="32" customWidth="1"/>
    <col min="8" max="9" width="5.875" style="32" customWidth="1"/>
    <col min="10" max="10" width="2.625" style="32" customWidth="1"/>
    <col min="11" max="11" width="5.00390625" style="32" bestFit="1" customWidth="1"/>
    <col min="12" max="14" width="5.25390625" style="32" customWidth="1"/>
    <col min="15" max="16" width="4.125" style="32" customWidth="1"/>
    <col min="17" max="17" width="2.50390625" style="32" customWidth="1"/>
    <col min="18" max="19" width="5.875" style="32" customWidth="1"/>
    <col min="20" max="20" width="4.625" style="32" customWidth="1"/>
    <col min="21" max="22" width="16.875" style="32" customWidth="1"/>
    <col min="23" max="23" width="2.25390625" style="32" customWidth="1"/>
    <col min="24" max="25" width="15.625" style="32" customWidth="1"/>
    <col min="26" max="16384" width="9.00390625" style="32" customWidth="1"/>
  </cols>
  <sheetData>
    <row r="1" spans="1:22" ht="18" customHeight="1">
      <c r="A1" s="141" t="str">
        <f>'男子'!A1</f>
        <v>令和５年度　　県高等学校新人卓球選手権大会（協会新人）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U1" s="51">
        <f ca="1">TODAY()</f>
        <v>45155</v>
      </c>
      <c r="V1" s="32" t="s">
        <v>15</v>
      </c>
    </row>
    <row r="2" spans="1:22" ht="18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V2" s="32" t="s">
        <v>0</v>
      </c>
    </row>
    <row r="3" spans="1:30" ht="27" customHeight="1" thickBot="1">
      <c r="A3" s="159" t="s">
        <v>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57"/>
      <c r="Q3" s="57"/>
      <c r="R3" s="57"/>
      <c r="S3" s="57"/>
      <c r="AA3" s="156"/>
      <c r="AB3" s="157"/>
      <c r="AC3" s="157"/>
      <c r="AD3" s="158"/>
    </row>
    <row r="4" spans="1:19" ht="30" customHeight="1">
      <c r="A4" s="171" t="s">
        <v>33</v>
      </c>
      <c r="B4" s="172"/>
      <c r="C4" s="34" t="s">
        <v>14</v>
      </c>
      <c r="D4" s="195"/>
      <c r="E4" s="196"/>
      <c r="F4" s="196"/>
      <c r="G4" s="197"/>
      <c r="H4" s="60" t="s">
        <v>35</v>
      </c>
      <c r="I4" s="143" t="s">
        <v>11</v>
      </c>
      <c r="J4" s="143"/>
      <c r="K4" s="189"/>
      <c r="L4" s="190"/>
      <c r="M4" s="190"/>
      <c r="N4" s="190"/>
      <c r="O4" s="191"/>
      <c r="P4" s="34" t="s">
        <v>28</v>
      </c>
      <c r="Q4" s="192"/>
      <c r="R4" s="193"/>
      <c r="S4" s="194"/>
    </row>
    <row r="5" spans="1:19" ht="10.5" customHeight="1">
      <c r="A5" s="173"/>
      <c r="B5" s="174"/>
      <c r="C5" s="122" t="s">
        <v>12</v>
      </c>
      <c r="D5" s="198"/>
      <c r="E5" s="199"/>
      <c r="F5" s="199"/>
      <c r="G5" s="200"/>
      <c r="H5" s="166"/>
      <c r="I5" s="122" t="s">
        <v>27</v>
      </c>
      <c r="J5" s="122"/>
      <c r="K5" s="122"/>
      <c r="L5" s="198"/>
      <c r="M5" s="199"/>
      <c r="N5" s="199"/>
      <c r="O5" s="200"/>
      <c r="P5" s="122" t="s">
        <v>13</v>
      </c>
      <c r="Q5" s="33"/>
      <c r="R5" s="33"/>
      <c r="S5" s="33"/>
    </row>
    <row r="6" spans="1:19" ht="10.5" customHeight="1">
      <c r="A6" s="173"/>
      <c r="B6" s="174"/>
      <c r="C6" s="123"/>
      <c r="D6" s="201"/>
      <c r="E6" s="202"/>
      <c r="F6" s="202"/>
      <c r="G6" s="203"/>
      <c r="H6" s="167"/>
      <c r="I6" s="123"/>
      <c r="J6" s="123"/>
      <c r="K6" s="123"/>
      <c r="L6" s="201"/>
      <c r="M6" s="202"/>
      <c r="N6" s="202"/>
      <c r="O6" s="203"/>
      <c r="P6" s="123"/>
      <c r="Q6" s="33"/>
      <c r="R6" s="33"/>
      <c r="S6" s="33"/>
    </row>
    <row r="7" spans="1:19" ht="9.75" customHeight="1">
      <c r="A7" s="173"/>
      <c r="B7" s="174"/>
      <c r="C7" s="143"/>
      <c r="D7" s="204"/>
      <c r="E7" s="205"/>
      <c r="F7" s="205"/>
      <c r="G7" s="206"/>
      <c r="H7" s="168"/>
      <c r="I7" s="143"/>
      <c r="J7" s="143"/>
      <c r="K7" s="123"/>
      <c r="L7" s="204"/>
      <c r="M7" s="205"/>
      <c r="N7" s="205"/>
      <c r="O7" s="206"/>
      <c r="P7" s="123"/>
      <c r="Q7" s="33"/>
      <c r="R7" s="160"/>
      <c r="S7" s="160"/>
    </row>
    <row r="8" spans="1:19" ht="10.5" customHeight="1">
      <c r="A8" s="173"/>
      <c r="B8" s="174"/>
      <c r="C8" s="122" t="s">
        <v>29</v>
      </c>
      <c r="D8" s="207"/>
      <c r="E8" s="208"/>
      <c r="F8" s="208"/>
      <c r="G8" s="209"/>
      <c r="H8" s="166"/>
      <c r="I8" s="122" t="s">
        <v>1</v>
      </c>
      <c r="J8" s="122"/>
      <c r="K8" s="207"/>
      <c r="L8" s="208"/>
      <c r="M8" s="208"/>
      <c r="N8" s="208"/>
      <c r="O8" s="208"/>
      <c r="P8" s="209"/>
      <c r="Q8" s="33"/>
      <c r="R8" s="160"/>
      <c r="S8" s="160"/>
    </row>
    <row r="9" spans="1:19" ht="10.5" customHeight="1">
      <c r="A9" s="173"/>
      <c r="B9" s="174"/>
      <c r="C9" s="123"/>
      <c r="D9" s="210"/>
      <c r="E9" s="211"/>
      <c r="F9" s="211"/>
      <c r="G9" s="212"/>
      <c r="H9" s="167"/>
      <c r="I9" s="123"/>
      <c r="J9" s="123"/>
      <c r="K9" s="210"/>
      <c r="L9" s="211"/>
      <c r="M9" s="211"/>
      <c r="N9" s="211"/>
      <c r="O9" s="211"/>
      <c r="P9" s="212"/>
      <c r="Q9" s="33"/>
      <c r="R9" s="161"/>
      <c r="S9" s="161"/>
    </row>
    <row r="10" spans="1:19" ht="9.75" customHeight="1" thickBot="1">
      <c r="A10" s="175"/>
      <c r="B10" s="176"/>
      <c r="C10" s="143"/>
      <c r="D10" s="213"/>
      <c r="E10" s="214"/>
      <c r="F10" s="214"/>
      <c r="G10" s="215"/>
      <c r="H10" s="168"/>
      <c r="I10" s="143"/>
      <c r="J10" s="143"/>
      <c r="K10" s="213"/>
      <c r="L10" s="214"/>
      <c r="M10" s="214"/>
      <c r="N10" s="214"/>
      <c r="O10" s="214"/>
      <c r="P10" s="215"/>
      <c r="Q10" s="13"/>
      <c r="R10" s="161"/>
      <c r="S10" s="161"/>
    </row>
    <row r="11" spans="1:19" ht="10.5" customHeight="1">
      <c r="A11" s="169" t="s">
        <v>31</v>
      </c>
      <c r="B11" s="169"/>
      <c r="C11" s="169"/>
      <c r="D11" s="169"/>
      <c r="E11" s="169"/>
      <c r="F11" s="35"/>
      <c r="G11" s="35"/>
      <c r="H11" s="36"/>
      <c r="I11" s="35"/>
      <c r="J11" s="35"/>
      <c r="K11" s="35"/>
      <c r="L11" s="35"/>
      <c r="M11" s="35"/>
      <c r="N11" s="35"/>
      <c r="O11" s="35"/>
      <c r="P11" s="35"/>
      <c r="Q11" s="13"/>
      <c r="R11" s="161"/>
      <c r="S11" s="161"/>
    </row>
    <row r="12" spans="1:19" ht="14.25" customHeight="1" thickBot="1">
      <c r="A12" s="170"/>
      <c r="B12" s="170"/>
      <c r="C12" s="170"/>
      <c r="D12" s="170"/>
      <c r="E12" s="170"/>
      <c r="F12" s="124" t="s">
        <v>23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1:19" s="40" customFormat="1" ht="21" customHeight="1">
      <c r="A13" s="177" t="s">
        <v>2</v>
      </c>
      <c r="B13" s="112"/>
      <c r="C13" s="75" t="s">
        <v>6</v>
      </c>
      <c r="D13" s="76"/>
      <c r="E13" s="76"/>
      <c r="F13" s="76"/>
      <c r="G13" s="77"/>
      <c r="H13" s="75" t="s">
        <v>19</v>
      </c>
      <c r="I13" s="76"/>
      <c r="J13" s="76"/>
      <c r="K13" s="77"/>
      <c r="L13" s="75" t="s">
        <v>3</v>
      </c>
      <c r="M13" s="76"/>
      <c r="N13" s="76"/>
      <c r="O13" s="77"/>
      <c r="P13" s="75" t="s">
        <v>18</v>
      </c>
      <c r="Q13" s="77"/>
      <c r="R13" s="75" t="s">
        <v>22</v>
      </c>
      <c r="S13" s="121"/>
    </row>
    <row r="14" spans="1:19" ht="21" customHeight="1">
      <c r="A14" s="134">
        <v>1</v>
      </c>
      <c r="B14" s="135"/>
      <c r="C14" s="216"/>
      <c r="D14" s="217"/>
      <c r="E14" s="217"/>
      <c r="F14" s="217"/>
      <c r="G14" s="218"/>
      <c r="H14" s="219"/>
      <c r="I14" s="220"/>
      <c r="J14" s="220"/>
      <c r="K14" s="221"/>
      <c r="L14" s="222"/>
      <c r="M14" s="223"/>
      <c r="N14" s="223"/>
      <c r="O14" s="224"/>
      <c r="P14" s="216"/>
      <c r="Q14" s="218"/>
      <c r="R14" s="216"/>
      <c r="S14" s="225"/>
    </row>
    <row r="15" spans="1:19" ht="21" customHeight="1">
      <c r="A15" s="134">
        <v>2</v>
      </c>
      <c r="B15" s="135"/>
      <c r="C15" s="216"/>
      <c r="D15" s="217"/>
      <c r="E15" s="217"/>
      <c r="F15" s="217"/>
      <c r="G15" s="218"/>
      <c r="H15" s="219"/>
      <c r="I15" s="220"/>
      <c r="J15" s="220"/>
      <c r="K15" s="221"/>
      <c r="L15" s="222"/>
      <c r="M15" s="223"/>
      <c r="N15" s="223"/>
      <c r="O15" s="224"/>
      <c r="P15" s="216"/>
      <c r="Q15" s="218"/>
      <c r="R15" s="216"/>
      <c r="S15" s="225"/>
    </row>
    <row r="16" spans="1:19" ht="21" customHeight="1">
      <c r="A16" s="134">
        <v>3</v>
      </c>
      <c r="B16" s="135"/>
      <c r="C16" s="216"/>
      <c r="D16" s="217"/>
      <c r="E16" s="217"/>
      <c r="F16" s="217"/>
      <c r="G16" s="218"/>
      <c r="H16" s="219"/>
      <c r="I16" s="220"/>
      <c r="J16" s="220"/>
      <c r="K16" s="221"/>
      <c r="L16" s="222"/>
      <c r="M16" s="223"/>
      <c r="N16" s="223"/>
      <c r="O16" s="224"/>
      <c r="P16" s="216"/>
      <c r="Q16" s="218"/>
      <c r="R16" s="216"/>
      <c r="S16" s="225"/>
    </row>
    <row r="17" spans="1:19" ht="21" customHeight="1">
      <c r="A17" s="134">
        <v>4</v>
      </c>
      <c r="B17" s="135"/>
      <c r="C17" s="216"/>
      <c r="D17" s="217"/>
      <c r="E17" s="217"/>
      <c r="F17" s="217"/>
      <c r="G17" s="218"/>
      <c r="H17" s="219"/>
      <c r="I17" s="220"/>
      <c r="J17" s="220"/>
      <c r="K17" s="221"/>
      <c r="L17" s="222"/>
      <c r="M17" s="223"/>
      <c r="N17" s="223"/>
      <c r="O17" s="224"/>
      <c r="P17" s="216"/>
      <c r="Q17" s="218"/>
      <c r="R17" s="216"/>
      <c r="S17" s="225"/>
    </row>
    <row r="18" spans="1:19" ht="21" customHeight="1">
      <c r="A18" s="134">
        <v>5</v>
      </c>
      <c r="B18" s="135"/>
      <c r="C18" s="216"/>
      <c r="D18" s="217"/>
      <c r="E18" s="217"/>
      <c r="F18" s="217"/>
      <c r="G18" s="218"/>
      <c r="H18" s="226"/>
      <c r="I18" s="227"/>
      <c r="J18" s="227"/>
      <c r="K18" s="228"/>
      <c r="L18" s="222"/>
      <c r="M18" s="223"/>
      <c r="N18" s="223"/>
      <c r="O18" s="224"/>
      <c r="P18" s="216"/>
      <c r="Q18" s="218"/>
      <c r="R18" s="216"/>
      <c r="S18" s="225"/>
    </row>
    <row r="19" spans="1:19" ht="21" customHeight="1">
      <c r="A19" s="134">
        <v>6</v>
      </c>
      <c r="B19" s="135"/>
      <c r="C19" s="216"/>
      <c r="D19" s="217"/>
      <c r="E19" s="217"/>
      <c r="F19" s="217"/>
      <c r="G19" s="218"/>
      <c r="H19" s="226"/>
      <c r="I19" s="227"/>
      <c r="J19" s="227"/>
      <c r="K19" s="228"/>
      <c r="L19" s="222"/>
      <c r="M19" s="223"/>
      <c r="N19" s="223"/>
      <c r="O19" s="224"/>
      <c r="P19" s="216"/>
      <c r="Q19" s="218"/>
      <c r="R19" s="216"/>
      <c r="S19" s="225"/>
    </row>
    <row r="20" spans="1:19" ht="21" customHeight="1">
      <c r="A20" s="134">
        <v>7</v>
      </c>
      <c r="B20" s="135"/>
      <c r="C20" s="216"/>
      <c r="D20" s="217"/>
      <c r="E20" s="217"/>
      <c r="F20" s="217"/>
      <c r="G20" s="218"/>
      <c r="H20" s="226"/>
      <c r="I20" s="227"/>
      <c r="J20" s="227"/>
      <c r="K20" s="228"/>
      <c r="L20" s="222"/>
      <c r="M20" s="223"/>
      <c r="N20" s="223"/>
      <c r="O20" s="224"/>
      <c r="P20" s="216"/>
      <c r="Q20" s="218"/>
      <c r="R20" s="216"/>
      <c r="S20" s="225"/>
    </row>
    <row r="21" spans="1:19" ht="21" customHeight="1" thickBot="1">
      <c r="A21" s="136">
        <v>8</v>
      </c>
      <c r="B21" s="137"/>
      <c r="C21" s="229"/>
      <c r="D21" s="230"/>
      <c r="E21" s="230"/>
      <c r="F21" s="230"/>
      <c r="G21" s="231"/>
      <c r="H21" s="232"/>
      <c r="I21" s="233"/>
      <c r="J21" s="233"/>
      <c r="K21" s="234"/>
      <c r="L21" s="222"/>
      <c r="M21" s="223"/>
      <c r="N21" s="223"/>
      <c r="O21" s="224"/>
      <c r="P21" s="216"/>
      <c r="Q21" s="218"/>
      <c r="R21" s="216"/>
      <c r="S21" s="225"/>
    </row>
    <row r="22" spans="1:26" s="41" customFormat="1" ht="21" customHeight="1" thickBot="1">
      <c r="A22" s="162" t="s">
        <v>24</v>
      </c>
      <c r="B22" s="162"/>
      <c r="C22" s="162"/>
      <c r="D22" s="162"/>
      <c r="E22" s="162"/>
      <c r="F22" s="12"/>
      <c r="G22" s="12"/>
      <c r="H22" s="12"/>
      <c r="I22" s="12"/>
      <c r="J22" s="12"/>
      <c r="K22" s="116"/>
      <c r="L22" s="117"/>
      <c r="M22" s="117"/>
      <c r="N22" s="117"/>
      <c r="O22" s="117"/>
      <c r="P22" s="117"/>
      <c r="Q22" s="117"/>
      <c r="R22" s="117"/>
      <c r="S22" s="117"/>
      <c r="U22" s="37" t="s">
        <v>4</v>
      </c>
      <c r="X22" s="49"/>
      <c r="Y22" s="49"/>
      <c r="Z22" s="49"/>
    </row>
    <row r="23" spans="1:25" ht="21" customHeight="1">
      <c r="A23" s="42" t="s">
        <v>5</v>
      </c>
      <c r="B23" s="112" t="s">
        <v>6</v>
      </c>
      <c r="C23" s="112"/>
      <c r="D23" s="112"/>
      <c r="E23" s="112" t="s">
        <v>7</v>
      </c>
      <c r="F23" s="112"/>
      <c r="G23" s="112"/>
      <c r="H23" s="38" t="s">
        <v>8</v>
      </c>
      <c r="I23" s="39" t="s">
        <v>9</v>
      </c>
      <c r="J23" s="13"/>
      <c r="K23" s="42" t="s">
        <v>5</v>
      </c>
      <c r="L23" s="112" t="s">
        <v>6</v>
      </c>
      <c r="M23" s="112"/>
      <c r="N23" s="112"/>
      <c r="O23" s="112" t="s">
        <v>7</v>
      </c>
      <c r="P23" s="112"/>
      <c r="Q23" s="112"/>
      <c r="R23" s="38" t="s">
        <v>8</v>
      </c>
      <c r="S23" s="39" t="s">
        <v>9</v>
      </c>
      <c r="U23" s="46" t="s">
        <v>21</v>
      </c>
      <c r="V23" s="46" t="s">
        <v>19</v>
      </c>
      <c r="X23" s="46" t="s">
        <v>21</v>
      </c>
      <c r="Y23" s="46" t="s">
        <v>19</v>
      </c>
    </row>
    <row r="24" spans="1:25" ht="21" customHeight="1">
      <c r="A24" s="114">
        <v>1</v>
      </c>
      <c r="B24" s="235"/>
      <c r="C24" s="235"/>
      <c r="D24" s="235"/>
      <c r="E24" s="236"/>
      <c r="F24" s="237"/>
      <c r="G24" s="238"/>
      <c r="H24" s="66"/>
      <c r="I24" s="67"/>
      <c r="J24" s="13"/>
      <c r="K24" s="114">
        <v>5</v>
      </c>
      <c r="L24" s="235"/>
      <c r="M24" s="235"/>
      <c r="N24" s="235"/>
      <c r="O24" s="236"/>
      <c r="P24" s="237"/>
      <c r="Q24" s="238"/>
      <c r="R24" s="66"/>
      <c r="S24" s="67"/>
      <c r="U24" s="47">
        <f>B24</f>
        <v>0</v>
      </c>
      <c r="V24" s="50"/>
      <c r="X24" s="47">
        <f>L24</f>
        <v>0</v>
      </c>
      <c r="Y24" s="50"/>
    </row>
    <row r="25" spans="1:25" ht="21" customHeight="1">
      <c r="A25" s="114"/>
      <c r="B25" s="235"/>
      <c r="C25" s="235"/>
      <c r="D25" s="235"/>
      <c r="E25" s="236"/>
      <c r="F25" s="237"/>
      <c r="G25" s="238"/>
      <c r="H25" s="66"/>
      <c r="I25" s="67"/>
      <c r="J25" s="13"/>
      <c r="K25" s="114"/>
      <c r="L25" s="235"/>
      <c r="M25" s="235"/>
      <c r="N25" s="235"/>
      <c r="O25" s="236"/>
      <c r="P25" s="237"/>
      <c r="Q25" s="238"/>
      <c r="R25" s="66"/>
      <c r="S25" s="67"/>
      <c r="U25" s="47">
        <f aca="true" t="shared" si="0" ref="U25:U31">B25</f>
        <v>0</v>
      </c>
      <c r="V25" s="50"/>
      <c r="X25" s="47">
        <f aca="true" t="shared" si="1" ref="X25:X31">L25</f>
        <v>0</v>
      </c>
      <c r="Y25" s="50"/>
    </row>
    <row r="26" spans="1:25" ht="21" customHeight="1">
      <c r="A26" s="114">
        <v>2</v>
      </c>
      <c r="B26" s="235"/>
      <c r="C26" s="235"/>
      <c r="D26" s="235"/>
      <c r="E26" s="236"/>
      <c r="F26" s="237"/>
      <c r="G26" s="238"/>
      <c r="H26" s="66"/>
      <c r="I26" s="67"/>
      <c r="J26" s="13"/>
      <c r="K26" s="114">
        <v>6</v>
      </c>
      <c r="L26" s="235"/>
      <c r="M26" s="235"/>
      <c r="N26" s="235"/>
      <c r="O26" s="236"/>
      <c r="P26" s="237"/>
      <c r="Q26" s="238"/>
      <c r="R26" s="66"/>
      <c r="S26" s="67"/>
      <c r="U26" s="47">
        <f t="shared" si="0"/>
        <v>0</v>
      </c>
      <c r="V26" s="50"/>
      <c r="X26" s="47">
        <f t="shared" si="1"/>
        <v>0</v>
      </c>
      <c r="Y26" s="50"/>
    </row>
    <row r="27" spans="1:25" ht="21" customHeight="1">
      <c r="A27" s="114"/>
      <c r="B27" s="235"/>
      <c r="C27" s="235"/>
      <c r="D27" s="235"/>
      <c r="E27" s="236"/>
      <c r="F27" s="237"/>
      <c r="G27" s="238"/>
      <c r="H27" s="66"/>
      <c r="I27" s="67"/>
      <c r="J27" s="13"/>
      <c r="K27" s="114"/>
      <c r="L27" s="235"/>
      <c r="M27" s="235"/>
      <c r="N27" s="235"/>
      <c r="O27" s="236"/>
      <c r="P27" s="237"/>
      <c r="Q27" s="238"/>
      <c r="R27" s="66"/>
      <c r="S27" s="67"/>
      <c r="U27" s="47">
        <f t="shared" si="0"/>
        <v>0</v>
      </c>
      <c r="V27" s="50"/>
      <c r="X27" s="47">
        <f t="shared" si="1"/>
        <v>0</v>
      </c>
      <c r="Y27" s="50"/>
    </row>
    <row r="28" spans="1:25" ht="21" customHeight="1">
      <c r="A28" s="114">
        <v>3</v>
      </c>
      <c r="B28" s="235"/>
      <c r="C28" s="235"/>
      <c r="D28" s="235"/>
      <c r="E28" s="236"/>
      <c r="F28" s="237"/>
      <c r="G28" s="238"/>
      <c r="H28" s="66"/>
      <c r="I28" s="67"/>
      <c r="J28" s="13"/>
      <c r="K28" s="114">
        <v>7</v>
      </c>
      <c r="L28" s="235"/>
      <c r="M28" s="235"/>
      <c r="N28" s="235"/>
      <c r="O28" s="236"/>
      <c r="P28" s="237"/>
      <c r="Q28" s="238"/>
      <c r="R28" s="66"/>
      <c r="S28" s="67"/>
      <c r="U28" s="47">
        <f t="shared" si="0"/>
        <v>0</v>
      </c>
      <c r="V28" s="50"/>
      <c r="X28" s="47">
        <f t="shared" si="1"/>
        <v>0</v>
      </c>
      <c r="Y28" s="50"/>
    </row>
    <row r="29" spans="1:25" ht="21" customHeight="1">
      <c r="A29" s="114"/>
      <c r="B29" s="235"/>
      <c r="C29" s="235"/>
      <c r="D29" s="235"/>
      <c r="E29" s="236"/>
      <c r="F29" s="237"/>
      <c r="G29" s="238"/>
      <c r="H29" s="66"/>
      <c r="I29" s="67"/>
      <c r="J29" s="13"/>
      <c r="K29" s="114"/>
      <c r="L29" s="235"/>
      <c r="M29" s="235"/>
      <c r="N29" s="235"/>
      <c r="O29" s="236"/>
      <c r="P29" s="237"/>
      <c r="Q29" s="238"/>
      <c r="R29" s="66"/>
      <c r="S29" s="67"/>
      <c r="U29" s="47">
        <f t="shared" si="0"/>
        <v>0</v>
      </c>
      <c r="V29" s="50"/>
      <c r="X29" s="47">
        <f t="shared" si="1"/>
        <v>0</v>
      </c>
      <c r="Y29" s="50"/>
    </row>
    <row r="30" spans="1:25" ht="21" customHeight="1">
      <c r="A30" s="114">
        <v>4</v>
      </c>
      <c r="B30" s="235"/>
      <c r="C30" s="235"/>
      <c r="D30" s="235"/>
      <c r="E30" s="236"/>
      <c r="F30" s="237"/>
      <c r="G30" s="238"/>
      <c r="H30" s="66"/>
      <c r="I30" s="68"/>
      <c r="J30" s="13"/>
      <c r="K30" s="114">
        <v>8</v>
      </c>
      <c r="L30" s="235"/>
      <c r="M30" s="235"/>
      <c r="N30" s="235"/>
      <c r="O30" s="236"/>
      <c r="P30" s="237"/>
      <c r="Q30" s="238"/>
      <c r="R30" s="66"/>
      <c r="S30" s="68"/>
      <c r="U30" s="47">
        <f t="shared" si="0"/>
        <v>0</v>
      </c>
      <c r="V30" s="50"/>
      <c r="X30" s="47">
        <f t="shared" si="1"/>
        <v>0</v>
      </c>
      <c r="Y30" s="50"/>
    </row>
    <row r="31" spans="1:25" ht="21" customHeight="1" thickBot="1">
      <c r="A31" s="115"/>
      <c r="B31" s="239"/>
      <c r="C31" s="239"/>
      <c r="D31" s="239"/>
      <c r="E31" s="240"/>
      <c r="F31" s="241"/>
      <c r="G31" s="242"/>
      <c r="H31" s="69"/>
      <c r="I31" s="70"/>
      <c r="J31" s="13"/>
      <c r="K31" s="115"/>
      <c r="L31" s="239"/>
      <c r="M31" s="239"/>
      <c r="N31" s="239"/>
      <c r="O31" s="240"/>
      <c r="P31" s="241"/>
      <c r="Q31" s="242"/>
      <c r="R31" s="69"/>
      <c r="S31" s="70"/>
      <c r="U31" s="47">
        <f t="shared" si="0"/>
        <v>0</v>
      </c>
      <c r="V31" s="50"/>
      <c r="X31" s="47">
        <f t="shared" si="1"/>
        <v>0</v>
      </c>
      <c r="Y31" s="50"/>
    </row>
    <row r="32" spans="1:26" s="41" customFormat="1" ht="21" customHeight="1" thickBot="1">
      <c r="A32" s="162" t="s">
        <v>25</v>
      </c>
      <c r="B32" s="162"/>
      <c r="C32" s="162"/>
      <c r="D32" s="162"/>
      <c r="E32" s="162"/>
      <c r="F32" s="12"/>
      <c r="G32" s="12"/>
      <c r="H32" s="12"/>
      <c r="I32" s="12"/>
      <c r="J32" s="12"/>
      <c r="K32" s="113"/>
      <c r="L32" s="113"/>
      <c r="M32" s="113"/>
      <c r="N32" s="113"/>
      <c r="O32" s="113"/>
      <c r="P32" s="113"/>
      <c r="Q32" s="113"/>
      <c r="R32" s="113"/>
      <c r="S32" s="113"/>
      <c r="U32" s="37" t="s">
        <v>10</v>
      </c>
      <c r="V32" s="12"/>
      <c r="W32" s="12"/>
      <c r="X32" s="49"/>
      <c r="Y32" s="49"/>
      <c r="Z32" s="49"/>
    </row>
    <row r="33" spans="1:25" ht="21" customHeight="1">
      <c r="A33" s="52" t="s">
        <v>5</v>
      </c>
      <c r="B33" s="112" t="s">
        <v>6</v>
      </c>
      <c r="C33" s="112"/>
      <c r="D33" s="112"/>
      <c r="E33" s="112" t="s">
        <v>7</v>
      </c>
      <c r="F33" s="112"/>
      <c r="G33" s="112"/>
      <c r="H33" s="38" t="s">
        <v>8</v>
      </c>
      <c r="I33" s="39" t="s">
        <v>9</v>
      </c>
      <c r="J33" s="13"/>
      <c r="K33" s="52" t="s">
        <v>5</v>
      </c>
      <c r="L33" s="112" t="s">
        <v>6</v>
      </c>
      <c r="M33" s="112"/>
      <c r="N33" s="112"/>
      <c r="O33" s="112" t="s">
        <v>7</v>
      </c>
      <c r="P33" s="112"/>
      <c r="Q33" s="112"/>
      <c r="R33" s="38" t="s">
        <v>8</v>
      </c>
      <c r="S33" s="39" t="s">
        <v>9</v>
      </c>
      <c r="U33" s="46" t="s">
        <v>21</v>
      </c>
      <c r="V33" s="46" t="s">
        <v>19</v>
      </c>
      <c r="X33" s="46" t="s">
        <v>21</v>
      </c>
      <c r="Y33" s="46" t="s">
        <v>19</v>
      </c>
    </row>
    <row r="34" spans="1:25" ht="21" customHeight="1">
      <c r="A34" s="43">
        <v>1</v>
      </c>
      <c r="B34" s="235"/>
      <c r="C34" s="235"/>
      <c r="D34" s="235"/>
      <c r="E34" s="236"/>
      <c r="F34" s="237"/>
      <c r="G34" s="238"/>
      <c r="H34" s="66"/>
      <c r="I34" s="68"/>
      <c r="J34" s="13"/>
      <c r="K34" s="43">
        <v>6</v>
      </c>
      <c r="L34" s="243"/>
      <c r="M34" s="244"/>
      <c r="N34" s="245"/>
      <c r="O34" s="246"/>
      <c r="P34" s="247"/>
      <c r="Q34" s="247"/>
      <c r="R34" s="66"/>
      <c r="S34" s="67"/>
      <c r="U34" s="47">
        <f>B34</f>
        <v>0</v>
      </c>
      <c r="V34" s="50"/>
      <c r="X34" s="48">
        <f aca="true" t="shared" si="2" ref="X34:X39">L34</f>
        <v>0</v>
      </c>
      <c r="Y34" s="50"/>
    </row>
    <row r="35" spans="1:25" ht="21" customHeight="1">
      <c r="A35" s="43">
        <v>2</v>
      </c>
      <c r="B35" s="235"/>
      <c r="C35" s="235"/>
      <c r="D35" s="235"/>
      <c r="E35" s="236"/>
      <c r="F35" s="237"/>
      <c r="G35" s="238"/>
      <c r="H35" s="66"/>
      <c r="I35" s="68"/>
      <c r="J35" s="13"/>
      <c r="K35" s="43">
        <v>7</v>
      </c>
      <c r="L35" s="243"/>
      <c r="M35" s="244"/>
      <c r="N35" s="245"/>
      <c r="O35" s="246"/>
      <c r="P35" s="247"/>
      <c r="Q35" s="247"/>
      <c r="R35" s="66"/>
      <c r="S35" s="67"/>
      <c r="U35" s="47">
        <f>B35</f>
        <v>0</v>
      </c>
      <c r="V35" s="50"/>
      <c r="X35" s="48">
        <f t="shared" si="2"/>
        <v>0</v>
      </c>
      <c r="Y35" s="50"/>
    </row>
    <row r="36" spans="1:25" ht="21" customHeight="1">
      <c r="A36" s="43">
        <v>3</v>
      </c>
      <c r="B36" s="235"/>
      <c r="C36" s="235"/>
      <c r="D36" s="235"/>
      <c r="E36" s="236"/>
      <c r="F36" s="237"/>
      <c r="G36" s="238"/>
      <c r="H36" s="66"/>
      <c r="I36" s="67"/>
      <c r="J36" s="13"/>
      <c r="K36" s="43">
        <v>8</v>
      </c>
      <c r="L36" s="243"/>
      <c r="M36" s="244"/>
      <c r="N36" s="245"/>
      <c r="O36" s="248"/>
      <c r="P36" s="249"/>
      <c r="Q36" s="250"/>
      <c r="R36" s="66"/>
      <c r="S36" s="67"/>
      <c r="U36" s="47">
        <f>B36</f>
        <v>0</v>
      </c>
      <c r="V36" s="50"/>
      <c r="X36" s="48">
        <f t="shared" si="2"/>
        <v>0</v>
      </c>
      <c r="Y36" s="50"/>
    </row>
    <row r="37" spans="1:25" ht="21" customHeight="1">
      <c r="A37" s="43">
        <v>4</v>
      </c>
      <c r="B37" s="235"/>
      <c r="C37" s="235"/>
      <c r="D37" s="235"/>
      <c r="E37" s="236"/>
      <c r="F37" s="237"/>
      <c r="G37" s="238"/>
      <c r="H37" s="66"/>
      <c r="I37" s="67"/>
      <c r="J37" s="13"/>
      <c r="K37" s="43">
        <v>9</v>
      </c>
      <c r="L37" s="243"/>
      <c r="M37" s="244"/>
      <c r="N37" s="245"/>
      <c r="O37" s="248"/>
      <c r="P37" s="249"/>
      <c r="Q37" s="250"/>
      <c r="R37" s="66"/>
      <c r="S37" s="67"/>
      <c r="U37" s="47">
        <f>B38</f>
        <v>0</v>
      </c>
      <c r="V37" s="50"/>
      <c r="X37" s="48">
        <f>L38</f>
        <v>0</v>
      </c>
      <c r="Y37" s="50" t="s">
        <v>30</v>
      </c>
    </row>
    <row r="38" spans="1:25" ht="21" customHeight="1" thickBot="1">
      <c r="A38" s="44">
        <v>5</v>
      </c>
      <c r="B38" s="239"/>
      <c r="C38" s="239"/>
      <c r="D38" s="239"/>
      <c r="E38" s="240"/>
      <c r="F38" s="241"/>
      <c r="G38" s="242"/>
      <c r="H38" s="69"/>
      <c r="I38" s="70"/>
      <c r="J38" s="13"/>
      <c r="K38" s="44">
        <v>10</v>
      </c>
      <c r="L38" s="251"/>
      <c r="M38" s="252"/>
      <c r="N38" s="253"/>
      <c r="O38" s="254"/>
      <c r="P38" s="255"/>
      <c r="Q38" s="255"/>
      <c r="R38" s="69"/>
      <c r="S38" s="70"/>
      <c r="X38" s="48" t="e">
        <f>#REF!</f>
        <v>#REF!</v>
      </c>
      <c r="Y38" s="50"/>
    </row>
    <row r="39" spans="1:25" ht="21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X39" s="48">
        <f t="shared" si="2"/>
        <v>0</v>
      </c>
      <c r="Y39" s="50"/>
    </row>
    <row r="40" spans="1:25" ht="18" customHeight="1">
      <c r="A40" s="45"/>
      <c r="B40" s="45"/>
      <c r="C40" s="45"/>
      <c r="D40" s="45"/>
      <c r="E40" s="45"/>
      <c r="F40" s="45"/>
      <c r="G40" s="45"/>
      <c r="H40" s="45"/>
      <c r="I40" s="45"/>
      <c r="J40" s="13"/>
      <c r="K40" s="55"/>
      <c r="L40" s="56"/>
      <c r="M40" s="56"/>
      <c r="N40" s="56"/>
      <c r="O40" s="58"/>
      <c r="P40" s="56"/>
      <c r="Q40" s="56"/>
      <c r="R40" s="56"/>
      <c r="S40" s="56"/>
      <c r="X40" s="53"/>
      <c r="Y40" s="54"/>
    </row>
    <row r="41" spans="1:25" ht="18" customHeight="1">
      <c r="A41" s="45"/>
      <c r="B41" s="45"/>
      <c r="C41" s="45"/>
      <c r="D41" s="45"/>
      <c r="E41" s="45"/>
      <c r="F41" s="45"/>
      <c r="G41" s="45"/>
      <c r="H41" s="45"/>
      <c r="I41" s="45"/>
      <c r="J41" s="13"/>
      <c r="K41" s="55"/>
      <c r="L41" s="56"/>
      <c r="M41" s="56"/>
      <c r="N41" s="56"/>
      <c r="O41" s="58"/>
      <c r="P41" s="56"/>
      <c r="Q41" s="56"/>
      <c r="R41" s="56"/>
      <c r="S41" s="56"/>
      <c r="X41" s="53"/>
      <c r="Y41" s="54"/>
    </row>
  </sheetData>
  <sheetProtection selectLockedCells="1"/>
  <mergeCells count="151">
    <mergeCell ref="B38:D38"/>
    <mergeCell ref="E38:G38"/>
    <mergeCell ref="L38:N38"/>
    <mergeCell ref="O38:Q38"/>
    <mergeCell ref="A39:S39"/>
    <mergeCell ref="B36:D36"/>
    <mergeCell ref="E36:G36"/>
    <mergeCell ref="L36:N36"/>
    <mergeCell ref="O36:Q36"/>
    <mergeCell ref="B37:D37"/>
    <mergeCell ref="E37:G37"/>
    <mergeCell ref="L37:N37"/>
    <mergeCell ref="O37:Q37"/>
    <mergeCell ref="B34:D34"/>
    <mergeCell ref="E34:G34"/>
    <mergeCell ref="L34:N34"/>
    <mergeCell ref="O34:Q34"/>
    <mergeCell ref="B35:D35"/>
    <mergeCell ref="E35:G35"/>
    <mergeCell ref="L35:N35"/>
    <mergeCell ref="O35:Q35"/>
    <mergeCell ref="A32:E32"/>
    <mergeCell ref="K32:S32"/>
    <mergeCell ref="B33:D33"/>
    <mergeCell ref="E33:G33"/>
    <mergeCell ref="L33:N33"/>
    <mergeCell ref="O33:Q33"/>
    <mergeCell ref="A30:A31"/>
    <mergeCell ref="B30:D30"/>
    <mergeCell ref="E30:G30"/>
    <mergeCell ref="K30:K31"/>
    <mergeCell ref="L30:N30"/>
    <mergeCell ref="O30:Q30"/>
    <mergeCell ref="B31:D31"/>
    <mergeCell ref="E31:G31"/>
    <mergeCell ref="L31:N31"/>
    <mergeCell ref="O31:Q31"/>
    <mergeCell ref="A28:A29"/>
    <mergeCell ref="B28:D28"/>
    <mergeCell ref="E28:G28"/>
    <mergeCell ref="K28:K29"/>
    <mergeCell ref="L28:N28"/>
    <mergeCell ref="O28:Q28"/>
    <mergeCell ref="B29:D29"/>
    <mergeCell ref="E29:G29"/>
    <mergeCell ref="L29:N29"/>
    <mergeCell ref="O29:Q29"/>
    <mergeCell ref="A26:A27"/>
    <mergeCell ref="B26:D26"/>
    <mergeCell ref="E26:G26"/>
    <mergeCell ref="K26:K27"/>
    <mergeCell ref="L26:N26"/>
    <mergeCell ref="O26:Q26"/>
    <mergeCell ref="B27:D27"/>
    <mergeCell ref="E27:G27"/>
    <mergeCell ref="L27:N27"/>
    <mergeCell ref="O27:Q27"/>
    <mergeCell ref="A24:A25"/>
    <mergeCell ref="B24:D24"/>
    <mergeCell ref="E24:G24"/>
    <mergeCell ref="K24:K25"/>
    <mergeCell ref="L24:N24"/>
    <mergeCell ref="O24:Q24"/>
    <mergeCell ref="B25:D25"/>
    <mergeCell ref="E25:G25"/>
    <mergeCell ref="L25:N25"/>
    <mergeCell ref="O25:Q25"/>
    <mergeCell ref="A22:E22"/>
    <mergeCell ref="K22:S22"/>
    <mergeCell ref="B23:D23"/>
    <mergeCell ref="E23:G23"/>
    <mergeCell ref="L23:N23"/>
    <mergeCell ref="O23:Q23"/>
    <mergeCell ref="A21:B21"/>
    <mergeCell ref="C21:G21"/>
    <mergeCell ref="H21:K21"/>
    <mergeCell ref="L21:O21"/>
    <mergeCell ref="P21:Q21"/>
    <mergeCell ref="R21:S21"/>
    <mergeCell ref="A20:B20"/>
    <mergeCell ref="C20:G20"/>
    <mergeCell ref="H20:K20"/>
    <mergeCell ref="L20:O20"/>
    <mergeCell ref="P20:Q20"/>
    <mergeCell ref="R20:S20"/>
    <mergeCell ref="A19:B19"/>
    <mergeCell ref="C19:G19"/>
    <mergeCell ref="H19:K19"/>
    <mergeCell ref="L19:O19"/>
    <mergeCell ref="P19:Q19"/>
    <mergeCell ref="R19:S19"/>
    <mergeCell ref="A18:B18"/>
    <mergeCell ref="C18:G18"/>
    <mergeCell ref="H18:K18"/>
    <mergeCell ref="L18:O18"/>
    <mergeCell ref="P18:Q18"/>
    <mergeCell ref="R18:S18"/>
    <mergeCell ref="A17:B17"/>
    <mergeCell ref="C17:G17"/>
    <mergeCell ref="H17:K17"/>
    <mergeCell ref="L17:O17"/>
    <mergeCell ref="P17:Q17"/>
    <mergeCell ref="R17:S17"/>
    <mergeCell ref="A16:B16"/>
    <mergeCell ref="C16:G16"/>
    <mergeCell ref="H16:K16"/>
    <mergeCell ref="L16:O16"/>
    <mergeCell ref="P16:Q16"/>
    <mergeCell ref="R16:S16"/>
    <mergeCell ref="A15:B15"/>
    <mergeCell ref="C15:G15"/>
    <mergeCell ref="H15:K15"/>
    <mergeCell ref="L15:O15"/>
    <mergeCell ref="P15:Q15"/>
    <mergeCell ref="R15:S15"/>
    <mergeCell ref="A14:B14"/>
    <mergeCell ref="C14:G14"/>
    <mergeCell ref="H14:K14"/>
    <mergeCell ref="L14:O14"/>
    <mergeCell ref="P14:Q14"/>
    <mergeCell ref="R14:S14"/>
    <mergeCell ref="A13:B13"/>
    <mergeCell ref="C13:G13"/>
    <mergeCell ref="H13:K13"/>
    <mergeCell ref="L13:O13"/>
    <mergeCell ref="P13:Q13"/>
    <mergeCell ref="R13:S13"/>
    <mergeCell ref="C8:C10"/>
    <mergeCell ref="D8:G10"/>
    <mergeCell ref="H8:H10"/>
    <mergeCell ref="I8:J10"/>
    <mergeCell ref="K8:P10"/>
    <mergeCell ref="R9:S11"/>
    <mergeCell ref="A11:E12"/>
    <mergeCell ref="F12:S12"/>
    <mergeCell ref="D5:G7"/>
    <mergeCell ref="H5:H7"/>
    <mergeCell ref="I5:K7"/>
    <mergeCell ref="L5:O7"/>
    <mergeCell ref="P5:P7"/>
    <mergeCell ref="R7:S8"/>
    <mergeCell ref="A1:S1"/>
    <mergeCell ref="A2:S2"/>
    <mergeCell ref="A3:O3"/>
    <mergeCell ref="AA3:AD3"/>
    <mergeCell ref="A4:B10"/>
    <mergeCell ref="D4:G4"/>
    <mergeCell ref="I4:J4"/>
    <mergeCell ref="K4:O4"/>
    <mergeCell ref="Q4:S4"/>
    <mergeCell ref="C5:C7"/>
  </mergeCells>
  <dataValidations count="1">
    <dataValidation type="list" allowBlank="1" showInputMessage="1" showErrorMessage="1" sqref="X2 H5:H10">
      <formula1>$V$1:$V$2</formula1>
    </dataValidation>
  </dataValidations>
  <printOptions/>
  <pageMargins left="0.6692913385826772" right="0.7086614173228347" top="0.7874015748031497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10" sqref="Q10"/>
    </sheetView>
  </sheetViews>
  <sheetFormatPr defaultColWidth="9.00390625" defaultRowHeight="13.5"/>
  <cols>
    <col min="1" max="1" width="4.00390625" style="0" customWidth="1"/>
    <col min="2" max="4" width="5.25390625" style="0" customWidth="1"/>
    <col min="5" max="5" width="6.75390625" style="18" customWidth="1"/>
    <col min="6" max="6" width="2.375" style="0" customWidth="1"/>
    <col min="7" max="7" width="2.50390625" style="0" bestFit="1" customWidth="1"/>
    <col min="8" max="8" width="40.50390625" style="0" customWidth="1"/>
    <col min="9" max="9" width="1.875" style="0" customWidth="1"/>
    <col min="10" max="10" width="4.00390625" style="0" customWidth="1"/>
    <col min="11" max="13" width="5.25390625" style="0" customWidth="1"/>
    <col min="14" max="14" width="7.125" style="18" bestFit="1" customWidth="1"/>
    <col min="15" max="15" width="2.625" style="0" customWidth="1"/>
    <col min="16" max="16" width="2.625" style="18" customWidth="1"/>
    <col min="17" max="17" width="40.50390625" style="0" customWidth="1"/>
  </cols>
  <sheetData>
    <row r="1" spans="1:16" s="5" customFormat="1" ht="18" customHeight="1" thickBot="1">
      <c r="A1" s="3" t="s">
        <v>4</v>
      </c>
      <c r="B1" s="1"/>
      <c r="C1" s="1"/>
      <c r="D1" s="1"/>
      <c r="E1" s="16"/>
      <c r="F1" s="1"/>
      <c r="G1" s="1"/>
      <c r="H1" s="1"/>
      <c r="I1" s="1"/>
      <c r="J1" s="178" t="s">
        <v>16</v>
      </c>
      <c r="K1" s="178"/>
      <c r="L1" s="178"/>
      <c r="M1" s="179"/>
      <c r="N1" s="17"/>
      <c r="O1" s="9"/>
      <c r="P1" s="18"/>
    </row>
    <row r="2" spans="1:17" ht="18" customHeight="1" thickBot="1">
      <c r="A2" s="6" t="s">
        <v>5</v>
      </c>
      <c r="B2" s="180" t="s">
        <v>6</v>
      </c>
      <c r="C2" s="180"/>
      <c r="D2" s="180"/>
      <c r="E2" s="4" t="s">
        <v>14</v>
      </c>
      <c r="F2" s="10"/>
      <c r="G2" s="10"/>
      <c r="H2" s="10" t="s">
        <v>17</v>
      </c>
      <c r="I2" s="2"/>
      <c r="J2" s="6" t="s">
        <v>5</v>
      </c>
      <c r="K2" s="180" t="s">
        <v>6</v>
      </c>
      <c r="L2" s="180"/>
      <c r="M2" s="180"/>
      <c r="N2" s="19" t="s">
        <v>14</v>
      </c>
      <c r="O2" s="20"/>
      <c r="Q2" s="10" t="s">
        <v>17</v>
      </c>
    </row>
    <row r="3" spans="1:17" ht="18" customHeight="1">
      <c r="A3" s="181">
        <v>1</v>
      </c>
      <c r="B3" s="182">
        <f>'女子'!B24</f>
        <v>0</v>
      </c>
      <c r="C3" s="182"/>
      <c r="D3" s="182"/>
      <c r="E3" s="183">
        <f>'女子'!$D$4</f>
        <v>0</v>
      </c>
      <c r="F3" s="11"/>
      <c r="G3" s="22">
        <v>1</v>
      </c>
      <c r="H3" s="23" t="str">
        <f>B3&amp;"・"&amp;B4&amp;"("&amp;E3&amp;")"</f>
        <v>0・0(0)</v>
      </c>
      <c r="I3" s="2"/>
      <c r="J3" s="181">
        <v>5</v>
      </c>
      <c r="K3" s="182">
        <f>'女子'!L24</f>
        <v>0</v>
      </c>
      <c r="L3" s="182"/>
      <c r="M3" s="182"/>
      <c r="N3" s="183">
        <f>'女子'!$D$4</f>
        <v>0</v>
      </c>
      <c r="O3" s="11"/>
      <c r="P3" s="24">
        <v>5</v>
      </c>
      <c r="Q3" s="23" t="str">
        <f>K3&amp;"・"&amp;K4&amp;"("&amp;N3&amp;")"</f>
        <v>0・0(0)</v>
      </c>
    </row>
    <row r="4" spans="1:17" ht="18" customHeight="1">
      <c r="A4" s="181"/>
      <c r="B4" s="182">
        <f>'女子'!B25</f>
        <v>0</v>
      </c>
      <c r="C4" s="182"/>
      <c r="D4" s="182"/>
      <c r="E4" s="183"/>
      <c r="F4" s="11"/>
      <c r="G4" s="14">
        <v>2</v>
      </c>
      <c r="H4" s="21" t="str">
        <f>B5&amp;"・"&amp;B6&amp;"("&amp;E5&amp;")"</f>
        <v>0・0(0)</v>
      </c>
      <c r="I4" s="2"/>
      <c r="J4" s="181"/>
      <c r="K4" s="182">
        <f>'女子'!L25</f>
        <v>0</v>
      </c>
      <c r="L4" s="182"/>
      <c r="M4" s="182"/>
      <c r="N4" s="183"/>
      <c r="O4" s="11"/>
      <c r="P4" s="25">
        <v>6</v>
      </c>
      <c r="Q4" s="21" t="str">
        <f>K5&amp;"・"&amp;K6&amp;"("&amp;N5&amp;")"</f>
        <v>0・0(0)</v>
      </c>
    </row>
    <row r="5" spans="1:17" ht="18" customHeight="1">
      <c r="A5" s="181">
        <v>2</v>
      </c>
      <c r="B5" s="182">
        <f>'女子'!B26</f>
        <v>0</v>
      </c>
      <c r="C5" s="182"/>
      <c r="D5" s="182"/>
      <c r="E5" s="183">
        <f>'女子'!$D$4</f>
        <v>0</v>
      </c>
      <c r="F5" s="11"/>
      <c r="G5" s="14">
        <v>3</v>
      </c>
      <c r="H5" s="21" t="str">
        <f>B7&amp;"・"&amp;B8&amp;"("&amp;E7&amp;")"</f>
        <v>0・0(0)</v>
      </c>
      <c r="I5" s="2"/>
      <c r="J5" s="181">
        <v>6</v>
      </c>
      <c r="K5" s="182">
        <f>'女子'!L26</f>
        <v>0</v>
      </c>
      <c r="L5" s="182"/>
      <c r="M5" s="182"/>
      <c r="N5" s="183">
        <f>'女子'!$D$4</f>
        <v>0</v>
      </c>
      <c r="O5" s="11"/>
      <c r="P5" s="25">
        <v>7</v>
      </c>
      <c r="Q5" s="21" t="str">
        <f>K7&amp;"・"&amp;K8&amp;"("&amp;N7&amp;")"</f>
        <v>0・0(0)</v>
      </c>
    </row>
    <row r="6" spans="1:17" ht="18" customHeight="1" thickBot="1">
      <c r="A6" s="181"/>
      <c r="B6" s="182">
        <f>'女子'!B27</f>
        <v>0</v>
      </c>
      <c r="C6" s="182"/>
      <c r="D6" s="182"/>
      <c r="E6" s="183"/>
      <c r="F6" s="11"/>
      <c r="G6" s="15">
        <v>4</v>
      </c>
      <c r="H6" s="26" t="str">
        <f>B9&amp;"・"&amp;B10&amp;"("&amp;E9&amp;")"</f>
        <v>0・0(0)</v>
      </c>
      <c r="I6" s="2"/>
      <c r="J6" s="181"/>
      <c r="K6" s="182">
        <f>'女子'!L27</f>
        <v>0</v>
      </c>
      <c r="L6" s="182"/>
      <c r="M6" s="182"/>
      <c r="N6" s="183"/>
      <c r="O6" s="11"/>
      <c r="P6" s="27">
        <v>8</v>
      </c>
      <c r="Q6" s="26" t="str">
        <f>K9&amp;"・"&amp;K10&amp;"("&amp;N9&amp;")"</f>
        <v>0・0(0)</v>
      </c>
    </row>
    <row r="7" spans="1:15" ht="18" customHeight="1">
      <c r="A7" s="181">
        <v>3</v>
      </c>
      <c r="B7" s="182">
        <f>'女子'!B28</f>
        <v>0</v>
      </c>
      <c r="C7" s="182"/>
      <c r="D7" s="182"/>
      <c r="E7" s="183">
        <f>'女子'!$D$4</f>
        <v>0</v>
      </c>
      <c r="F7" s="11"/>
      <c r="G7" s="11"/>
      <c r="H7" s="11"/>
      <c r="I7" s="2"/>
      <c r="J7" s="181">
        <v>7</v>
      </c>
      <c r="K7" s="182">
        <f>'女子'!L28</f>
        <v>0</v>
      </c>
      <c r="L7" s="182"/>
      <c r="M7" s="182"/>
      <c r="N7" s="183">
        <f>'女子'!$D$4</f>
        <v>0</v>
      </c>
      <c r="O7" s="11"/>
    </row>
    <row r="8" spans="1:15" ht="18" customHeight="1">
      <c r="A8" s="181"/>
      <c r="B8" s="182">
        <f>'女子'!B29</f>
        <v>0</v>
      </c>
      <c r="C8" s="182"/>
      <c r="D8" s="182"/>
      <c r="E8" s="183"/>
      <c r="F8" s="11"/>
      <c r="G8" s="11"/>
      <c r="H8" s="11"/>
      <c r="I8" s="2"/>
      <c r="J8" s="181"/>
      <c r="K8" s="182">
        <f>'女子'!L29</f>
        <v>0</v>
      </c>
      <c r="L8" s="182"/>
      <c r="M8" s="182"/>
      <c r="N8" s="183"/>
      <c r="O8" s="11"/>
    </row>
    <row r="9" spans="1:15" ht="18" customHeight="1">
      <c r="A9" s="181">
        <v>4</v>
      </c>
      <c r="B9" s="182">
        <f>'女子'!B30</f>
        <v>0</v>
      </c>
      <c r="C9" s="182"/>
      <c r="D9" s="182"/>
      <c r="E9" s="183">
        <f>'女子'!$D$4</f>
        <v>0</v>
      </c>
      <c r="F9" s="11"/>
      <c r="G9" s="11"/>
      <c r="H9" s="11"/>
      <c r="I9" s="2"/>
      <c r="J9" s="181">
        <v>8</v>
      </c>
      <c r="K9" s="182">
        <f>'女子'!L30</f>
        <v>0</v>
      </c>
      <c r="L9" s="182"/>
      <c r="M9" s="182"/>
      <c r="N9" s="183">
        <f>'女子'!$D$4</f>
        <v>0</v>
      </c>
      <c r="O9" s="11"/>
    </row>
    <row r="10" spans="1:15" ht="18" customHeight="1" thickBot="1">
      <c r="A10" s="184"/>
      <c r="B10" s="186">
        <f>'女子'!B31</f>
        <v>0</v>
      </c>
      <c r="C10" s="186"/>
      <c r="D10" s="186"/>
      <c r="E10" s="183"/>
      <c r="F10" s="11"/>
      <c r="G10" s="11"/>
      <c r="H10" s="11"/>
      <c r="I10" s="2"/>
      <c r="J10" s="185"/>
      <c r="K10" s="187">
        <f>'女子'!L31</f>
        <v>0</v>
      </c>
      <c r="L10" s="187"/>
      <c r="M10" s="187"/>
      <c r="N10" s="183"/>
      <c r="O10" s="11"/>
    </row>
    <row r="11" spans="1:16" s="5" customFormat="1" ht="18" customHeight="1" thickBot="1">
      <c r="A11" s="3" t="s">
        <v>10</v>
      </c>
      <c r="B11" s="31"/>
      <c r="C11" s="31"/>
      <c r="D11" s="31"/>
      <c r="E11" s="28"/>
      <c r="F11" s="1"/>
      <c r="G11" s="1"/>
      <c r="H11" s="1"/>
      <c r="I11" s="1"/>
      <c r="J11" s="188" t="s">
        <v>16</v>
      </c>
      <c r="K11" s="188"/>
      <c r="L11" s="188"/>
      <c r="M11" s="188"/>
      <c r="N11" s="29"/>
      <c r="P11" s="18"/>
    </row>
    <row r="12" spans="1:17" ht="18" customHeight="1" thickBot="1">
      <c r="A12" s="6" t="s">
        <v>5</v>
      </c>
      <c r="B12" s="180" t="s">
        <v>6</v>
      </c>
      <c r="C12" s="180"/>
      <c r="D12" s="180"/>
      <c r="E12" s="4" t="s">
        <v>14</v>
      </c>
      <c r="F12" s="10"/>
      <c r="G12" s="10"/>
      <c r="H12" s="10" t="s">
        <v>17</v>
      </c>
      <c r="I12" s="2"/>
      <c r="J12" s="6" t="s">
        <v>5</v>
      </c>
      <c r="K12" s="180" t="s">
        <v>6</v>
      </c>
      <c r="L12" s="180"/>
      <c r="M12" s="180"/>
      <c r="N12" s="19" t="s">
        <v>14</v>
      </c>
      <c r="Q12" s="10" t="s">
        <v>17</v>
      </c>
    </row>
    <row r="13" spans="1:17" ht="18" customHeight="1">
      <c r="A13" s="7">
        <v>1</v>
      </c>
      <c r="B13" s="182">
        <f>'女子'!B34</f>
        <v>0</v>
      </c>
      <c r="C13" s="182"/>
      <c r="D13" s="182"/>
      <c r="E13" s="21">
        <f>'女子'!$D$4</f>
        <v>0</v>
      </c>
      <c r="F13" s="11"/>
      <c r="G13" s="22">
        <v>1</v>
      </c>
      <c r="H13" s="23" t="str">
        <f>B13&amp;"("&amp;E13&amp;")"</f>
        <v>0(0)</v>
      </c>
      <c r="I13" s="2"/>
      <c r="J13" s="7">
        <v>6</v>
      </c>
      <c r="K13" s="182">
        <f>'女子'!L34</f>
        <v>0</v>
      </c>
      <c r="L13" s="182"/>
      <c r="M13" s="182"/>
      <c r="N13" s="30">
        <f>'女子'!$D$4</f>
        <v>0</v>
      </c>
      <c r="P13" s="22">
        <v>6</v>
      </c>
      <c r="Q13" s="23" t="str">
        <f>K13&amp;"("&amp;N13&amp;")"</f>
        <v>0(0)</v>
      </c>
    </row>
    <row r="14" spans="1:17" ht="18" customHeight="1">
      <c r="A14" s="7">
        <v>2</v>
      </c>
      <c r="B14" s="182">
        <f>'女子'!B35</f>
        <v>0</v>
      </c>
      <c r="C14" s="182"/>
      <c r="D14" s="182"/>
      <c r="E14" s="21">
        <f>'女子'!$D$4</f>
        <v>0</v>
      </c>
      <c r="F14" s="11"/>
      <c r="G14" s="14">
        <v>2</v>
      </c>
      <c r="H14" s="21" t="str">
        <f>B14&amp;"("&amp;E14&amp;")"</f>
        <v>0(0)</v>
      </c>
      <c r="I14" s="2"/>
      <c r="J14" s="7">
        <v>7</v>
      </c>
      <c r="K14" s="182">
        <f>'女子'!L35</f>
        <v>0</v>
      </c>
      <c r="L14" s="182"/>
      <c r="M14" s="182"/>
      <c r="N14" s="30">
        <f>'女子'!$D$4</f>
        <v>0</v>
      </c>
      <c r="P14" s="14">
        <v>7</v>
      </c>
      <c r="Q14" s="21" t="str">
        <f>K14&amp;"("&amp;N14&amp;")"</f>
        <v>0(0)</v>
      </c>
    </row>
    <row r="15" spans="1:17" ht="18" customHeight="1">
      <c r="A15" s="7">
        <v>3</v>
      </c>
      <c r="B15" s="182">
        <f>'女子'!B36</f>
        <v>0</v>
      </c>
      <c r="C15" s="182"/>
      <c r="D15" s="182"/>
      <c r="E15" s="21">
        <f>'女子'!$D$4</f>
        <v>0</v>
      </c>
      <c r="F15" s="11"/>
      <c r="G15" s="14">
        <v>3</v>
      </c>
      <c r="H15" s="21" t="str">
        <f>B15&amp;"("&amp;E15&amp;")"</f>
        <v>0(0)</v>
      </c>
      <c r="I15" s="2"/>
      <c r="J15" s="7">
        <v>8</v>
      </c>
      <c r="K15" s="182">
        <f>'女子'!L36</f>
        <v>0</v>
      </c>
      <c r="L15" s="182"/>
      <c r="M15" s="182"/>
      <c r="N15" s="30">
        <f>'女子'!$D$4</f>
        <v>0</v>
      </c>
      <c r="P15" s="14">
        <v>8</v>
      </c>
      <c r="Q15" s="21" t="str">
        <f>K15&amp;"("&amp;N15&amp;")"</f>
        <v>0(0)</v>
      </c>
    </row>
    <row r="16" spans="1:17" ht="18" customHeight="1">
      <c r="A16" s="7">
        <v>4</v>
      </c>
      <c r="B16" s="182">
        <f>'女子'!B37</f>
        <v>0</v>
      </c>
      <c r="C16" s="182"/>
      <c r="D16" s="182"/>
      <c r="E16" s="21">
        <f>'女子'!$D$4</f>
        <v>0</v>
      </c>
      <c r="F16" s="11"/>
      <c r="G16" s="14">
        <v>4</v>
      </c>
      <c r="H16" s="21" t="str">
        <f>B16&amp;"("&amp;E16&amp;")"</f>
        <v>0(0)</v>
      </c>
      <c r="I16" s="2"/>
      <c r="J16" s="7">
        <v>9</v>
      </c>
      <c r="K16" s="182">
        <f>'女子'!L37</f>
        <v>0</v>
      </c>
      <c r="L16" s="182"/>
      <c r="M16" s="182"/>
      <c r="N16" s="30">
        <f>'女子'!$D$4</f>
        <v>0</v>
      </c>
      <c r="P16" s="14">
        <v>9</v>
      </c>
      <c r="Q16" s="21" t="str">
        <f>K16&amp;"("&amp;N16&amp;")"</f>
        <v>0(0)</v>
      </c>
    </row>
    <row r="17" spans="1:17" ht="18" customHeight="1" thickBot="1">
      <c r="A17" s="8">
        <v>5</v>
      </c>
      <c r="B17" s="186">
        <f>'女子'!B38</f>
        <v>0</v>
      </c>
      <c r="C17" s="186"/>
      <c r="D17" s="186"/>
      <c r="E17" s="26">
        <f>'女子'!$D$4</f>
        <v>0</v>
      </c>
      <c r="G17" s="15">
        <v>4</v>
      </c>
      <c r="H17" s="26" t="str">
        <f>B17&amp;"("&amp;E17&amp;")"</f>
        <v>0(0)</v>
      </c>
      <c r="I17" s="2"/>
      <c r="J17" s="8">
        <v>10</v>
      </c>
      <c r="K17" s="186">
        <f>'女子'!L38</f>
        <v>0</v>
      </c>
      <c r="L17" s="186"/>
      <c r="M17" s="186"/>
      <c r="N17" s="59">
        <f>'女子'!$D$4</f>
        <v>0</v>
      </c>
      <c r="P17" s="15">
        <v>10</v>
      </c>
      <c r="Q17" s="26" t="str">
        <f>K17&amp;"("&amp;N17&amp;")"</f>
        <v>0(0)</v>
      </c>
    </row>
    <row r="18" spans="9:14" ht="18" customHeight="1">
      <c r="I18" s="2"/>
      <c r="K18" s="20"/>
      <c r="L18" s="20"/>
      <c r="M18" s="20"/>
      <c r="N18" s="17"/>
    </row>
    <row r="19" spans="11:14" ht="12.75">
      <c r="K19" s="20"/>
      <c r="L19" s="20"/>
      <c r="M19" s="20"/>
      <c r="N19" s="17"/>
    </row>
    <row r="20" spans="11:14" ht="12.75">
      <c r="K20" s="20"/>
      <c r="L20" s="20"/>
      <c r="M20" s="20"/>
      <c r="N20" s="17"/>
    </row>
    <row r="27" spans="14:16" ht="12.75">
      <c r="N27"/>
      <c r="P27"/>
    </row>
    <row r="28" spans="14:16" ht="12.75">
      <c r="N28"/>
      <c r="P28"/>
    </row>
    <row r="29" spans="14:16" ht="12.75">
      <c r="N29"/>
      <c r="P29"/>
    </row>
    <row r="30" spans="14:16" ht="12.75">
      <c r="N30"/>
      <c r="P30"/>
    </row>
    <row r="31" spans="14:16" ht="12.75">
      <c r="N31"/>
      <c r="P31"/>
    </row>
    <row r="32" spans="14:16" ht="12.75">
      <c r="N32"/>
      <c r="P32"/>
    </row>
    <row r="33" spans="14:16" ht="12.75">
      <c r="N33"/>
      <c r="P33"/>
    </row>
  </sheetData>
  <sheetProtection selectLockedCells="1"/>
  <mergeCells count="48">
    <mergeCell ref="B17:D17"/>
    <mergeCell ref="K17:M17"/>
    <mergeCell ref="B14:D14"/>
    <mergeCell ref="K14:M14"/>
    <mergeCell ref="B15:D15"/>
    <mergeCell ref="K15:M15"/>
    <mergeCell ref="B16:D16"/>
    <mergeCell ref="K16:M16"/>
    <mergeCell ref="K10:M10"/>
    <mergeCell ref="J11:M11"/>
    <mergeCell ref="B12:D12"/>
    <mergeCell ref="K12:M12"/>
    <mergeCell ref="B13:D13"/>
    <mergeCell ref="K13:M13"/>
    <mergeCell ref="N7:N8"/>
    <mergeCell ref="B8:D8"/>
    <mergeCell ref="K8:M8"/>
    <mergeCell ref="A9:A10"/>
    <mergeCell ref="B9:D9"/>
    <mergeCell ref="E9:E10"/>
    <mergeCell ref="J9:J10"/>
    <mergeCell ref="K9:M9"/>
    <mergeCell ref="N9:N10"/>
    <mergeCell ref="B10:D10"/>
    <mergeCell ref="K6:M6"/>
    <mergeCell ref="A7:A8"/>
    <mergeCell ref="B7:D7"/>
    <mergeCell ref="E7:E8"/>
    <mergeCell ref="J7:J8"/>
    <mergeCell ref="K7:M7"/>
    <mergeCell ref="N3:N4"/>
    <mergeCell ref="B4:D4"/>
    <mergeCell ref="K4:M4"/>
    <mergeCell ref="A5:A6"/>
    <mergeCell ref="B5:D5"/>
    <mergeCell ref="E5:E6"/>
    <mergeCell ref="J5:J6"/>
    <mergeCell ref="K5:M5"/>
    <mergeCell ref="N5:N6"/>
    <mergeCell ref="B6:D6"/>
    <mergeCell ref="J1:M1"/>
    <mergeCell ref="B2:D2"/>
    <mergeCell ref="K2:M2"/>
    <mergeCell ref="A3:A4"/>
    <mergeCell ref="B3:D3"/>
    <mergeCell ref="E3:E4"/>
    <mergeCell ref="J3:J4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川平彰</cp:lastModifiedBy>
  <cp:lastPrinted>2020-09-14T07:22:07Z</cp:lastPrinted>
  <dcterms:created xsi:type="dcterms:W3CDTF">2005-03-10T07:38:26Z</dcterms:created>
  <dcterms:modified xsi:type="dcterms:W3CDTF">2023-08-17T03:31:34Z</dcterms:modified>
  <cp:category/>
  <cp:version/>
  <cp:contentType/>
  <cp:contentStatus/>
</cp:coreProperties>
</file>